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mc:AlternateContent xmlns:mc="http://schemas.openxmlformats.org/markup-compatibility/2006">
    <mc:Choice Requires="x15">
      <x15ac:absPath xmlns:x15ac="http://schemas.microsoft.com/office/spreadsheetml/2010/11/ac" url="C:\Users\a.woznowska\Desktop\2021-2027\2 NABORY\1.Nabór 2.8 konkurencyjny, A, typ 1,3,4\5 fiszki do Redakcji FEWiM\Dokumentacja naboru\"/>
    </mc:Choice>
  </mc:AlternateContent>
  <xr:revisionPtr revIDLastSave="0" documentId="13_ncr:1_{D3816024-244B-485C-A60A-FEA3016C2910}" xr6:coauthVersionLast="36" xr6:coauthVersionMax="36" xr10:uidLastSave="{00000000-0000-0000-0000-000000000000}"/>
  <bookViews>
    <workbookView xWindow="0" yWindow="0" windowWidth="23040" windowHeight="8496" xr2:uid="{00000000-000D-0000-FFFF-FFFF00000000}"/>
  </bookViews>
  <sheets>
    <sheet name="Karta oceny projektu" sheetId="2" r:id="rId1"/>
  </sheets>
  <definedNames>
    <definedName name="_xlnm.Print_Area" localSheetId="0">'Karta oceny projektu'!$A$1:$J$143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1" i="2" l="1"/>
  <c r="I129" i="2"/>
</calcChain>
</file>

<file path=xl/sharedStrings.xml><?xml version="1.0" encoding="utf-8"?>
<sst xmlns="http://schemas.openxmlformats.org/spreadsheetml/2006/main" count="253" uniqueCount="169">
  <si>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</si>
  <si>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</si>
  <si>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</si>
  <si>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</si>
  <si>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</si>
  <si>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</si>
  <si>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</si>
  <si>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</si>
  <si>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</si>
  <si>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oraz partnerzy (o ile dotyczy) nie podlegają wykluczeniu z możliwości otrzymania dofinansowania, o którym mowa w ustawie z dnia 27 sierpnia 2009 r. o finansach publicznych?</t>
  </si>
  <si>
    <t>Czy Wnioskodawca posiada zdolność organizacyjną do utrzymania produktów i rezultatów projektu przez co najmniej 5 lat (w przypadku MŚP przez okres 3 lat) od płatności końcowej na rzecz beneficjenta?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</si>
  <si>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</si>
  <si>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</si>
  <si>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</si>
  <si>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Projekt partnerski</t>
  </si>
  <si>
    <t>Ekspert</t>
  </si>
  <si>
    <t>Kryterium</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</si>
  <si>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</si>
  <si>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</si>
  <si>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</si>
  <si>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</si>
  <si>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IZ</t>
  </si>
  <si>
    <t>Pracownik 1</t>
  </si>
  <si>
    <t>Pracownik 2</t>
  </si>
  <si>
    <t>TAK</t>
  </si>
  <si>
    <t>NIE</t>
  </si>
  <si>
    <t>NIE DOTYCZY</t>
  </si>
  <si>
    <t xml:space="preserve">Pomoc publiczna </t>
  </si>
  <si>
    <t>Czy prawidłowo określono występowanie/brak występowania pomocy publicznej w projekcie, na podstawie testu pomocy publicznej, badając następujące przesłanki:</t>
  </si>
  <si>
    <t>przesłanka</t>
  </si>
  <si>
    <t>przesłanka spełniona</t>
  </si>
  <si>
    <t>przesłanka niespełniona</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</si>
  <si>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</si>
  <si>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</si>
  <si>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</si>
  <si>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</si>
  <si>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</si>
  <si>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</si>
  <si>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</si>
  <si>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</si>
  <si>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posiada niezbędne prawa, pozwolenia lub możliwość uzyskania tych praw, pozwoleń została odpowiednio opisana?</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</si>
  <si>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</si>
  <si>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</si>
  <si>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</si>
  <si>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</si>
  <si>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Wykonalność finansowo-ekonomiczna</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</si>
  <si>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</si>
  <si>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</si>
  <si>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</si>
  <si>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</si>
  <si>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</si>
  <si>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</si>
  <si>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</si>
  <si>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</si>
  <si>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</si>
  <si>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</si>
  <si>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</si>
  <si>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</si>
  <si>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</si>
  <si>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</si>
  <si>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</si>
  <si>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</si>
  <si>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 xml:space="preserve">Projekt jest zgodny z Kartą Praw Podstawowych Unii Europejskiej z dnia 26 października 2012 r., w zakresie odnoszącym się do sposobu realizacji i zakresu projektu. </t>
  </si>
  <si>
    <t>Czy projekt jest zgodny z Kartą Praw Podstawowych Unii Europejskiej z dnia 26 października 2012 r., w zakresie odnoszącym się do sposobu realizacji i zakresu projektu?</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</si>
  <si>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</si>
  <si>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</si>
  <si>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</si>
  <si>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Projekt będzie zgodny z zasadą równości kobiet i mężczyzn</t>
  </si>
  <si>
    <t>Przestrzeganie przepisów antydyskryminacyjnych</t>
  </si>
  <si>
    <t>Projekt jest zgodny z wymaganiami prawa dotyczącego ochrony środowiska</t>
  </si>
  <si>
    <t>Zgodność z zasadą zrównoważonego rozwoju, w tym zasadą „do no significant harm” (DNSH) – „nie czyń poważnych szkód”</t>
  </si>
  <si>
    <t>Uzasadnienie oceny spełnienia/niespełnienia kryterium/przyznania punktów</t>
  </si>
  <si>
    <t>Ocena 
(TAK/NIE/NIE DOTYCZY/PUNKTY)</t>
  </si>
  <si>
    <r>
      <rPr>
        <sz val="9"/>
        <color theme="1"/>
        <rFont val="Calibri"/>
        <family val="2"/>
        <charset val="238"/>
      </rPr>
      <t>•</t>
    </r>
    <r>
      <rPr>
        <sz val="9"/>
        <color theme="1"/>
        <rFont val="Calibri"/>
        <family val="2"/>
      </rPr>
      <t xml:space="preserve"> </t>
    </r>
    <r>
      <rPr>
        <sz val="9"/>
        <color theme="1"/>
        <rFont val="Calibri"/>
        <family val="2"/>
        <scheme val="minor"/>
      </rPr>
      <t xml:space="preserve">pomoc jest przyznawana przez Państwo lub pochodzi ze środków państwowych, </t>
    </r>
  </si>
  <si>
    <r>
      <rPr>
        <sz val="9"/>
        <color theme="1"/>
        <rFont val="Calibri"/>
        <family val="2"/>
        <charset val="238"/>
      </rPr>
      <t>•</t>
    </r>
    <r>
      <rPr>
        <sz val="9"/>
        <color theme="1"/>
        <rFont val="Calibri"/>
        <family val="2"/>
      </rPr>
      <t xml:space="preserve"> </t>
    </r>
    <r>
      <rPr>
        <sz val="9"/>
        <color theme="1"/>
        <rFont val="Calibri"/>
        <family val="2"/>
        <scheme val="minor"/>
      </rPr>
      <t xml:space="preserve">pomoc udzielana jest na warunkach korzystniejszych niż oferowane na rynku, </t>
    </r>
  </si>
  <si>
    <r>
      <rPr>
        <sz val="9"/>
        <color theme="1"/>
        <rFont val="Calibri"/>
        <family val="2"/>
        <charset val="238"/>
      </rPr>
      <t>•</t>
    </r>
    <r>
      <rPr>
        <sz val="9"/>
        <color theme="1"/>
        <rFont val="Calibri"/>
        <family val="2"/>
      </rPr>
      <t xml:space="preserve"> </t>
    </r>
    <r>
      <rPr>
        <sz val="9"/>
        <color theme="1"/>
        <rFont val="Calibri"/>
        <family val="2"/>
        <scheme val="minor"/>
      </rPr>
      <t xml:space="preserve">pomoc ma charakter selektywny (uprzywilejowuje określone przedsiębiorstwo lub przedsiębiorstwa albo produkcję określonych towarów), </t>
    </r>
  </si>
  <si>
    <r>
      <rPr>
        <sz val="9"/>
        <color theme="1"/>
        <rFont val="Calibri"/>
        <family val="2"/>
        <charset val="238"/>
      </rPr>
      <t>•</t>
    </r>
    <r>
      <rPr>
        <sz val="9"/>
        <color theme="1"/>
        <rFont val="Calibri"/>
        <family val="2"/>
      </rPr>
      <t xml:space="preserve"> </t>
    </r>
    <r>
      <rPr>
        <sz val="9"/>
        <color theme="1"/>
        <rFont val="Calibri"/>
        <family val="2"/>
        <scheme val="minor"/>
      </rPr>
      <t>pomoc grozi zakłóceniem lub zakłóca konkurencję oraz wpływa na wymianę handlową między Państwami Członkowskimi UE.</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</si>
  <si>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</si>
  <si>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</si>
  <si>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</si>
  <si>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t>Numer wniosku:</t>
  </si>
  <si>
    <t>Wnioskodawca:</t>
  </si>
  <si>
    <t>Tytuł projektu:</t>
  </si>
  <si>
    <t>Odporność infrastruktury 
na zmiany klimatu</t>
  </si>
  <si>
    <t>Czy uzasadnienie, opis, cel oraz zakres rzeczowy projektu określone we wniosku o dofinansowanie i załącznikach są zgodne z celami danego działania określonymi w FEWiM 2021-2027/SZOP/regulaminie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</si>
  <si>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</si>
  <si>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</si>
  <si>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t>Czy w analizie finansowej zastosowano odpowiedni rodzaj cen (netto/brutto), tj. ceny netto w przypadku, gdy podatek VAT jest niekwalifikowalny lub ceny brutto, gdy VAT jest kwalifikowalny?</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</si>
  <si>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</si>
  <si>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</si>
  <si>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 xml:space="preserve">Czy maksymalny poziom dofinansowania wydatków kwalifikowalnych projektu nie przekracza maksymalnego poziomu dofinansowania obowiązującego dla danego działania /typu projektu określonego w SZOP/regulaminie wyboru projektów?* </t>
  </si>
  <si>
    <t>Czy w analizie finansowej wykorzystano podejście rachunku wartości pieniądza w czasie (metoda DCF), tj. uwzględniono jedynie przepływ środków pieniężnych, a wszystkie przyszłe przepływy pieniężne są dyskontowane w celu określenia ich wartości bieżącej?</t>
  </si>
  <si>
    <t>Czy analiza finansowa przeprowadzona jest z punktu widzenia każdego podmiotu zaangażowanego w realizację projektu (analiza skonsolidowana), w przypadku projektów realizowanych w systemie kilku podmiotów, w których występuje wiele podmiotów (system wielu podmiotów) lub obok Wnioskodawcy występuje operator (system Wnioskodawca – operator, przy czym operator to podmiot odpowiedzialny za eksploatację majątku powstałego lub zmodernizowanego w wyniku zrealizowanych przez Wnioskodawcę umów związanych z przeprowadzanym projektem inwestycyjnym)?</t>
  </si>
  <si>
    <t>Czy w analizie finansowej przyjęto odpowiedni finansowy wskaźnik waloryzacji (finansową stopę dyskontową), tj. 4% do analizy prowadzonej w cenach stałych lub 9% do analizy prowadzonej w cenach bieżących?</t>
  </si>
  <si>
    <t>Czy wybrano właściwą metodę analizy finansowej (standardowy lub różnicowy model finansowy)?</t>
  </si>
  <si>
    <t>Czy wskaźnik efektywności finansowej FNPV/C ma wartość ujemną, a FRR/C – niższą od stopy dyskontowej użytej w analizie finansowej, zgodnie ze specyfiką projektu (odstępstwo od tej zasady może wynikać, np. ze znacznego poziomu ryzyka związanego z wysokim poziomem innowacyjności, jak również faktu objęcia projektu pomocą publiczną)?</t>
  </si>
  <si>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</si>
  <si>
    <t>Czy przeprowadzono odpowiednią analizę ryzyka, tj. wskazano listę ryzyk, na które narażony jest projekt i przypisano poszczególnym ryzykom jednej z pięciu kategorii prawdopodobieństwa wystąpienia (bardzo duże, duże, średnie, małe, bardzo małe) oraz wskazano skutek wystąpienia i mechanizm zapobiegania?</t>
  </si>
  <si>
    <t>Czy w kalkulacji przychodów wzięto pod uwagę: 1) zasadę „zanieczyszczający płaci”; 2) zasadę pełnego zwrotu kosztów; 3) kryterium dostępności cenowej (ang. affordability)?</t>
  </si>
  <si>
    <t>Czy projekt wykazuje korzyści z punktu widzenia całej społeczności, tj. wskaźnik ENPV jest większy od zera, wskaźnik ERR przewyższa przyjętą stopę dyskontową, a relacja zdyskontowanych korzyści do zdyskontowanych kosztów (B/C) jest wyższa od jedności?</t>
  </si>
  <si>
    <t>Czy przeprowadzono odpowiednią ocenę wrażliwości, tj. wykazano, jak zmiany w wartościach zmiennych krytycznych projektu (prognozy makroekonomiczne, nakłady inwestycyjne, prognoza popytu, ceny oferowanych usług, ceny jednostkowe głównych kategorii kosztów operacyjnych) wpłyną na wartość wskaźników efektywności finansowej i ekonomicznej projektu oraz trwałość finansową?</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</si>
  <si>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</si>
  <si>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dostępnych danych np. strona internetowa Rzecznika Praw Obywatelskich?</t>
  </si>
  <si>
    <t>Weryfikowane będzie 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
Kryterium uznaje się za spełnione jeśli dla projektu potwierdzone zostanie, że wnosi on istotny wkład (pozytywny wpływ) na realizację co najmniej jednego z celów wskazanych w punktach 1-6 i nie ma negatywnego wpływu na pozostałe 5 celów.</t>
  </si>
  <si>
    <t>RLM aglomeracji</t>
  </si>
  <si>
    <t>Zgodność projektu z dokumentami strategicznymi</t>
  </si>
  <si>
    <t>Czy zakres projektu jest zgodny z KPOŚK?</t>
  </si>
  <si>
    <t>Stopień spełniania zobowiązań i zaleceń wynikających z dyrektywy 91/271/EWG</t>
  </si>
  <si>
    <t>Czy projekt z zakresu gospodarki ściekowej będzie realizowany na obszarze aglomeracji, która nie wypełnia jeszcze wymogów art. 3, 4, 5.2 i 10 dyrektywy Rady 91/271/EWG z dnia 21 maja 1991 r. dotyczącej oczyszczania ścieków komunalnych (tzw. dyrektywy ściekowej)?</t>
  </si>
  <si>
    <t>Wskaźnik koncentracji</t>
  </si>
  <si>
    <t>Zasadność wsparcia budowy systemów zaopatrzenia w wodę</t>
  </si>
  <si>
    <t>Zgodność projektu z kryteriami efektywności</t>
  </si>
  <si>
    <t>Realizacja wskaźników w ramach projektu</t>
  </si>
  <si>
    <t>LICZBA PRZYZNANYCH PUNKTÓW</t>
  </si>
  <si>
    <t>% skanalizowania wg RLM aglomeracji</t>
  </si>
  <si>
    <t>Kryterium rozstrzygające I stopnia</t>
  </si>
  <si>
    <t>Stopień przygotowania inwestycji do realizacji</t>
  </si>
  <si>
    <t>Kryterium rozstrzygające II stopnia</t>
  </si>
  <si>
    <r>
      <t xml:space="preserve">Czy w ramach projektu założono realizację następujących wskaźników produktu i rezultatu specyficznych dla działania 2.8 Gospodarka wodno-ściekowa określonych w FEWIM 2021-2027:
1. długość nowych lub zmodernizowanych sieci wodociągowych w ramach zbiorowych systemów zaopatrzenia w wodę [km],
2. długość nowych lub zmodernizowanych sieci kanalizacyjnych w ramach zbiorowych systemów odprowadzania ścieków [km], 
3. wydajność nowo wybudowanych lub zmodernizowanych oczyszczalni ścieków [RLM],
4. liczba wspartych oczyszczalni ścieków komunalnych [szt.],
5. ludność przyłączona do ulepszonych zbiorowych systemów zaopatrzenia w wodę [osoby],
6. ludność przyłączona do zbiorowych systemów oczyszczania ścieków co najmniej II stopnia [osoby].
W ramach kryterium można przyznać następujące punkty:
</t>
    </r>
    <r>
      <rPr>
        <b/>
        <sz val="9"/>
        <color theme="1"/>
        <rFont val="Calibri"/>
        <family val="2"/>
        <charset val="238"/>
        <scheme val="minor"/>
      </rPr>
      <t xml:space="preserve">3 pkt </t>
    </r>
    <r>
      <rPr>
        <sz val="9"/>
        <color theme="1"/>
        <rFont val="Calibri"/>
        <family val="2"/>
        <scheme val="minor"/>
      </rPr>
      <t xml:space="preserve">– projekt zakłada realizację dwóch lub więcej wskaźników,
</t>
    </r>
    <r>
      <rPr>
        <b/>
        <sz val="9"/>
        <color theme="1"/>
        <rFont val="Calibri"/>
        <family val="2"/>
        <charset val="238"/>
        <scheme val="minor"/>
      </rPr>
      <t>1 pkt</t>
    </r>
    <r>
      <rPr>
        <sz val="9"/>
        <color theme="1"/>
        <rFont val="Calibri"/>
        <family val="2"/>
        <scheme val="minor"/>
      </rPr>
      <t xml:space="preserve"> – projekt zakłada realizację jednego wskaźnika,
</t>
    </r>
    <r>
      <rPr>
        <b/>
        <sz val="9"/>
        <color theme="1"/>
        <rFont val="Calibri"/>
        <family val="2"/>
        <charset val="238"/>
        <scheme val="minor"/>
      </rPr>
      <t>0 pkt</t>
    </r>
    <r>
      <rPr>
        <sz val="9"/>
        <color theme="1"/>
        <rFont val="Calibri"/>
        <family val="2"/>
        <scheme val="minor"/>
      </rPr>
      <t xml:space="preserve"> - projekt nie zakłada realizacji ww. wskaźników.
W kryterium można otrzymać maksymalnie 3 pkt.</t>
    </r>
  </si>
  <si>
    <t>Inteligentne systemy zarządzania sieciami</t>
  </si>
  <si>
    <t>Zgodność z zasadą horyzontalną FEWiM
– Zielona transformacja</t>
  </si>
  <si>
    <t>Zgodność z zasadą horyzontalną FEWiM
- Gospodarcza transformacja
Odprowadzanie podatków w województwie warmińsko-mazurskim</t>
  </si>
  <si>
    <t>Komplementarność projektu</t>
  </si>
  <si>
    <t>Realizacja projektu na terenie powiatów pogranicza</t>
  </si>
  <si>
    <t>Obszary strategicznej interwencji</t>
  </si>
  <si>
    <r>
      <rPr>
        <vertAlign val="superscript"/>
        <sz val="9"/>
        <color theme="1"/>
        <rFont val="Calibri"/>
        <family val="2"/>
        <charset val="238"/>
        <scheme val="minor"/>
      </rPr>
      <t>1</t>
    </r>
    <r>
      <rPr>
        <sz val="9"/>
        <color theme="1"/>
        <rFont val="Calibri"/>
        <family val="2"/>
        <charset val="238"/>
        <scheme val="minor"/>
      </rPr>
      <t xml:space="preserve"> ROZPORZĄDZENIE PARLAMENTU EUROPEJSKIEGO I RADY (UE) 2021/1060 z dnia 24 czerwca 2021 r. ustanawiające wspólne przepisy dotyczące Europejskiego Funduszu Rozwoju Regionalnego, Europejskiego Funduszu Społecznego Plus, Funduszu Spójności, Funduszu na rzecz Sprawiedliwej Transformacji i Europejskiego Funduszu Morskiego, Rybackiego i Akwakultury, a także przepisy finansowe na potrzeby tych funduszy oraz na potrzeby Funduszu Azylu, Migracji i Integracji, Funduszu Bezpieczeństwa Wewnętrznego i Instrumentu Wsparcia Finansowego na rzecz Zarządzania Granicami i Polityki Wizowej.</t>
    </r>
  </si>
  <si>
    <t>Osoba sprawdzająca 1:</t>
  </si>
  <si>
    <t>Imię i nazwisko:</t>
  </si>
  <si>
    <t>Data:</t>
  </si>
  <si>
    <t>Podpis:</t>
  </si>
  <si>
    <t>Osoba sprawdzająca 2:</t>
  </si>
  <si>
    <t>Podpis kwalifikowany</t>
  </si>
  <si>
    <t>Maksymalna liczba punktów możliwa do uzyskania ze wszystkich kryteriów punktowych</t>
  </si>
  <si>
    <t>Liczba punktów uzyskana ze wszystkich kryteriów punktowych</t>
  </si>
  <si>
    <t>Czy projekt będzie realizowany na obszarze aglomeracji od 2 000 RLM do 9 999 RLM?</t>
  </si>
  <si>
    <t>Czy aglomeracja oraz inwestycja zostały ujęte w KPOŚK?</t>
  </si>
  <si>
    <t>Maksymalna liczba punktów możliwa do uzyskania w ramach kryteriów branych pod uwagę przy wyliczeniu minimum punktowego 50%.</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</si>
  <si>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</si>
  <si>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Czy w kalkulacji przychodów wzięto pod uwagę: 
1) zasadę „zanieczyszczający płaci”; 
2) zasadę pełnego zwrotu kosztów; 
3) kryterium dostępności cenowej (ang. affordability)?</t>
  </si>
  <si>
    <t>Czy Wnioskodawca wykazał,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</si>
  <si>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Czy projekt w zakresie budowy sieci wodociągowych jest zgodny z kryteriami efektywności dla zakresu interwencji 063 wynikającymi z ROZPORZĄDZENIA PARLAMENTU EUROPEJSKIEGO I RADY (UE) 2021/1060 z dnia 24 czerwca 2021 r., a mianowicie: czy celem działania jest osiągnięcie średniego zużycia energii przez wybudowany system na poziomie &lt;= 0,5 kWh lub wskaźnika strat wody z infrastruktury (ILI) wynoszącego &lt;= 1,5?</t>
  </si>
  <si>
    <r>
      <t xml:space="preserve">Czy poziom przygotowania projektu do realizacji pozwala na przyznanie:
</t>
    </r>
    <r>
      <rPr>
        <b/>
        <sz val="9"/>
        <color theme="1"/>
        <rFont val="Calibri"/>
        <family val="2"/>
        <charset val="238"/>
        <scheme val="minor"/>
      </rPr>
      <t>3 pkt</t>
    </r>
    <r>
      <rPr>
        <sz val="9"/>
        <color theme="1"/>
        <rFont val="Calibri"/>
        <family val="2"/>
        <scheme val="minor"/>
      </rPr>
      <t xml:space="preserve"> - inwestycja posiada wymagane prawem zezwolenia na inwestycję obejmujące wszystkie przedsięwzięcia, będące elementami składowymi projektu (np. zgłoszenie robót budowlanych/ pozwolenie na budowę, ZRID,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Punkty przyznawane są o ile Wnioskodawca przedłożył wszystkie wymagane w danym projekcie zezwolenia. 
Punkty przyznawane są także w przypadku inwestycji, dla których zgodnie z prawem ww. zezwolenia nie są wymagane,  
</t>
    </r>
    <r>
      <rPr>
        <b/>
        <sz val="9"/>
        <color theme="1"/>
        <rFont val="Calibri"/>
        <family val="2"/>
        <charset val="238"/>
        <scheme val="minor"/>
      </rPr>
      <t xml:space="preserve">1 pkt </t>
    </r>
    <r>
      <rPr>
        <sz val="9"/>
        <color theme="1"/>
        <rFont val="Calibri"/>
        <family val="2"/>
        <scheme val="minor"/>
      </rPr>
      <t xml:space="preserve">– ogłoszono postępowania przetargowe / upubliczniono zaproszenia do składania ofert (w trybie konkurencyjnym) obejmujące min. 50% całkowitych wydatków kwalifikowanych,
</t>
    </r>
    <r>
      <rPr>
        <b/>
        <sz val="9"/>
        <color theme="1"/>
        <rFont val="Calibri"/>
        <family val="2"/>
        <charset val="238"/>
        <scheme val="minor"/>
      </rPr>
      <t xml:space="preserve">0 pkt  </t>
    </r>
    <r>
      <rPr>
        <sz val="9"/>
        <color theme="1"/>
        <rFont val="Calibri"/>
        <family val="2"/>
        <scheme val="minor"/>
      </rPr>
      <t>– projekt nie spełnia żadnego z ww. warunków?
Punktacja sumuje się.    
Punkty należy przyznać o ile:
- wszystkie wymagane prawem zezwolenia na inwestycję będą miały charakter ostateczny na moment złożenia wniosku o dofinansowanie,
- postępowania przetargowe / zaproszenia do składania ofert (w trybie konkurencyjnym) zostały ogłoszone/upublicznione  na moment złożenia wniosku o dofinansowanie.</t>
    </r>
  </si>
  <si>
    <r>
      <t xml:space="preserve">Czy w przypadku projektu, </t>
    </r>
    <r>
      <rPr>
        <b/>
        <sz val="9"/>
        <color theme="1"/>
        <rFont val="Calibri"/>
        <family val="2"/>
        <charset val="238"/>
        <scheme val="minor"/>
      </rPr>
      <t>w zakresie budowy sieci kanalizacyjnej</t>
    </r>
    <r>
      <rPr>
        <sz val="9"/>
        <color theme="1"/>
        <rFont val="Calibri"/>
        <family val="2"/>
        <scheme val="minor"/>
      </rPr>
      <t xml:space="preserve"> wartość wskaźnika koncentracji jest zgodna z wymogami wynikającymi z rozporządzenia Ministra Gospodarki Morskiej i Żeglugi Śródlądowej z dnia 27 lipca 2018 r. w sprawie sposobu wyznaczania obszarów i granic aglomeracji?</t>
    </r>
  </si>
  <si>
    <r>
      <t xml:space="preserve">Czy poziom skanalizowania aglomeracji wg stanu przed rozpoczęciem realizacji projektu, definiowany jako stosunek RLM korzystających z sieci do RLM aglomeracji pozwala na przyznanie:
</t>
    </r>
    <r>
      <rPr>
        <b/>
        <sz val="9"/>
        <color theme="1"/>
        <rFont val="Calibri"/>
        <family val="2"/>
        <charset val="238"/>
        <scheme val="minor"/>
      </rPr>
      <t>3 pkt</t>
    </r>
    <r>
      <rPr>
        <sz val="9"/>
        <color theme="1"/>
        <rFont val="Calibri"/>
        <family val="2"/>
        <scheme val="minor"/>
      </rPr>
      <t xml:space="preserve"> –  gdy % skanalizowania wg RLM aglomeracji wynosi  poniżej 90 %,
</t>
    </r>
    <r>
      <rPr>
        <b/>
        <sz val="9"/>
        <color theme="1"/>
        <rFont val="Calibri"/>
        <family val="2"/>
        <charset val="238"/>
        <scheme val="minor"/>
      </rPr>
      <t>2 pkt</t>
    </r>
    <r>
      <rPr>
        <sz val="9"/>
        <color theme="1"/>
        <rFont val="Calibri"/>
        <family val="2"/>
        <scheme val="minor"/>
      </rPr>
      <t xml:space="preserve"> –  gdy % skanalizowania wg RLM aglomeracji wynosi od 90 % do poniżej 95 %,
</t>
    </r>
    <r>
      <rPr>
        <b/>
        <sz val="9"/>
        <color theme="1"/>
        <rFont val="Calibri"/>
        <family val="2"/>
        <charset val="238"/>
        <scheme val="minor"/>
      </rPr>
      <t>1 pkt</t>
    </r>
    <r>
      <rPr>
        <sz val="9"/>
        <color theme="1"/>
        <rFont val="Calibri"/>
        <family val="2"/>
        <scheme val="minor"/>
      </rPr>
      <t xml:space="preserve"> –  gdy % skanalizowania wg RLM aglomeracji wynosi  95 % i powyżej,
</t>
    </r>
    <r>
      <rPr>
        <b/>
        <sz val="9"/>
        <color theme="1"/>
        <rFont val="Calibri"/>
        <family val="2"/>
        <charset val="238"/>
        <scheme val="minor"/>
      </rPr>
      <t>0 pkt</t>
    </r>
    <r>
      <rPr>
        <sz val="9"/>
        <color theme="1"/>
        <rFont val="Calibri"/>
        <family val="2"/>
        <scheme val="minor"/>
      </rPr>
      <t xml:space="preserve"> - gdy Wnioskodawca, nie przedstawił informacji w tym zakresie oraz nie są one wskazane w KPOŚK?
W kryterium można otrzymać maksymalnie 3 pkt.
</t>
    </r>
  </si>
  <si>
    <r>
      <t xml:space="preserve">Czy projekt pozwala na przyznanie:
</t>
    </r>
    <r>
      <rPr>
        <b/>
        <sz val="9"/>
        <color theme="1"/>
        <rFont val="Calibri"/>
        <family val="2"/>
        <charset val="238"/>
        <scheme val="minor"/>
      </rPr>
      <t>2 pkt</t>
    </r>
    <r>
      <rPr>
        <sz val="9"/>
        <color theme="1"/>
        <rFont val="Calibri"/>
        <family val="2"/>
        <charset val="238"/>
        <scheme val="minor"/>
      </rPr>
      <t xml:space="preserve"> - w projekcie przewidziano wdrożenie inteligentnego systemu w zakresie zarządzania sieciami wodociągowymi / wodno-kanalizacyjnymi lub/i systemu zapewniającego oszczędność wody,
</t>
    </r>
    <r>
      <rPr>
        <b/>
        <sz val="9"/>
        <color theme="1"/>
        <rFont val="Calibri"/>
        <family val="2"/>
        <charset val="238"/>
        <scheme val="minor"/>
      </rPr>
      <t>0 pkt</t>
    </r>
    <r>
      <rPr>
        <sz val="9"/>
        <color theme="1"/>
        <rFont val="Calibri"/>
        <family val="2"/>
        <charset val="238"/>
        <scheme val="minor"/>
      </rPr>
      <t xml:space="preserve"> - w projekcie nie przewidziano wdrożenia inteligentnego systemu w zakresie zarządzania sieciami wodociągowymi / wodno-kanalizacyjnymi lub/i systemu zapewniającego oszczędność wody?
W kryterium można otrzymać maksymalnie 2 pkt.</t>
    </r>
  </si>
  <si>
    <r>
      <t xml:space="preserve">Czy projekt pozwala na przyznanie:
</t>
    </r>
    <r>
      <rPr>
        <b/>
        <sz val="9"/>
        <color theme="1"/>
        <rFont val="Calibri"/>
        <family val="2"/>
        <charset val="238"/>
        <scheme val="minor"/>
      </rPr>
      <t>0 pkt</t>
    </r>
    <r>
      <rPr>
        <sz val="9"/>
        <color theme="1"/>
        <rFont val="Calibri"/>
        <family val="2"/>
        <charset val="238"/>
        <scheme val="minor"/>
      </rPr>
      <t xml:space="preserve"> – projekt nie wykazuje komplementarności i nie jest realizowany w żadnej formie współpracy,
</t>
    </r>
    <r>
      <rPr>
        <b/>
        <sz val="9"/>
        <color theme="1"/>
        <rFont val="Calibri"/>
        <family val="2"/>
        <charset val="238"/>
        <scheme val="minor"/>
      </rPr>
      <t xml:space="preserve">1 pkt </t>
    </r>
    <r>
      <rPr>
        <sz val="9"/>
        <color theme="1"/>
        <rFont val="Calibri"/>
        <family val="2"/>
        <charset val="238"/>
        <scheme val="minor"/>
      </rPr>
      <t xml:space="preserve">– projekt jest realizowany w partnerstwie lub innej formie współpracy,
</t>
    </r>
    <r>
      <rPr>
        <b/>
        <sz val="9"/>
        <color theme="1"/>
        <rFont val="Calibri"/>
        <family val="2"/>
        <charset val="238"/>
        <scheme val="minor"/>
      </rPr>
      <t xml:space="preserve">1 pkt </t>
    </r>
    <r>
      <rPr>
        <sz val="9"/>
        <color theme="1"/>
        <rFont val="Calibri"/>
        <family val="2"/>
        <charset val="238"/>
        <scheme val="minor"/>
      </rPr>
      <t xml:space="preserve">- projekt bezpośrednio wykorzystuje produkty bądź rezultaty innego projektu,
</t>
    </r>
    <r>
      <rPr>
        <b/>
        <sz val="9"/>
        <color theme="1"/>
        <rFont val="Calibri"/>
        <family val="2"/>
        <charset val="238"/>
        <scheme val="minor"/>
      </rPr>
      <t xml:space="preserve">1 pkt </t>
    </r>
    <r>
      <rPr>
        <sz val="9"/>
        <color theme="1"/>
        <rFont val="Calibri"/>
        <family val="2"/>
        <charset val="238"/>
        <scheme val="minor"/>
      </rPr>
      <t xml:space="preserve">– projekt pełni łącznie z innymi projektami tę samą funkcję, dzięki czemu w pełni wykorzystywane są możliwości istniejącej infrastruktury,
</t>
    </r>
    <r>
      <rPr>
        <b/>
        <sz val="9"/>
        <color theme="1"/>
        <rFont val="Calibri"/>
        <family val="2"/>
        <charset val="238"/>
        <scheme val="minor"/>
      </rPr>
      <t>1 pkt</t>
    </r>
    <r>
      <rPr>
        <sz val="9"/>
        <color theme="1"/>
        <rFont val="Calibri"/>
        <family val="2"/>
        <charset val="238"/>
        <scheme val="minor"/>
      </rPr>
      <t xml:space="preserve"> - projekt łącznie z innymi projektami jest wykorzystywany przez tych samych użytkowników,
</t>
    </r>
    <r>
      <rPr>
        <b/>
        <sz val="9"/>
        <color theme="1"/>
        <rFont val="Calibri"/>
        <family val="2"/>
        <charset val="238"/>
        <scheme val="minor"/>
      </rPr>
      <t>1 pkt</t>
    </r>
    <r>
      <rPr>
        <sz val="9"/>
        <color theme="1"/>
        <rFont val="Calibri"/>
        <family val="2"/>
        <charset val="238"/>
        <scheme val="minor"/>
      </rPr>
      <t xml:space="preserve"> – Wnioskodawca i/lub partnerzy (jeśli dotyczy) zrealizowali przynajmniej jeden podobny projekt lub przedsięwzięcie współfinansowane ze środków europejskich od roku 2014?
Punkty sumują się. Łącznie w tym kryterium można otrzymać 5 punktów.</t>
    </r>
  </si>
  <si>
    <t>Dotyczy projektów obejmujących:
•	typ 1,
•	typ 1 i 3, 
•	typ 1 i 4,
•	typ 1, 3 i 4.</t>
  </si>
  <si>
    <t>Kryterium brane pod uwagę przy wyliczeniu minimum punktowego 
50 %</t>
  </si>
  <si>
    <t xml:space="preserve">Kryterium brane pod uwagę przy wyliczeniu minimum punktowego 
50 %
</t>
  </si>
  <si>
    <r>
      <rPr>
        <b/>
        <sz val="18"/>
        <rFont val="Calibri"/>
        <family val="2"/>
        <charset val="238"/>
        <scheme val="minor"/>
      </rPr>
      <t xml:space="preserve"> Karta oceny projektu</t>
    </r>
    <r>
      <rPr>
        <b/>
        <sz val="14"/>
        <rFont val="Calibri"/>
        <family val="2"/>
        <charset val="238"/>
        <scheme val="minor"/>
      </rPr>
      <t xml:space="preserve">
</t>
    </r>
    <r>
      <rPr>
        <sz val="14"/>
        <rFont val="Calibri"/>
        <family val="2"/>
        <charset val="238"/>
        <scheme val="minor"/>
      </rPr>
      <t xml:space="preserve">  Priorytet FEWM.02 ŚRODOWISKO</t>
    </r>
    <r>
      <rPr>
        <sz val="14"/>
        <color theme="1"/>
        <rFont val="Calibri"/>
        <family val="2"/>
        <charset val="238"/>
        <scheme val="minor"/>
      </rPr>
      <t xml:space="preserve">
 Działanie FEWM.02.08 Gospodarka wodno-ściekowa 
w ramach programu Fundusze Europejskie dla Warmii i Mazur 2021-2027
SCHEMAT A
Typ 1 Inwestycje w zbiorcze systemy odprowadzania (sieci kanalizacyjne), oczyszczania ścieków oraz zagospodarowania osadów ściekowych z oczyszczalni ścieków komunalnych</t>
    </r>
    <r>
      <rPr>
        <b/>
        <sz val="14"/>
        <color theme="1"/>
        <rFont val="Calibri"/>
        <family val="2"/>
        <charset val="238"/>
        <scheme val="minor"/>
      </rPr>
      <t xml:space="preserve">
</t>
    </r>
    <r>
      <rPr>
        <sz val="14"/>
        <color theme="1"/>
        <rFont val="Calibri"/>
        <family val="2"/>
        <charset val="238"/>
        <scheme val="minor"/>
      </rPr>
      <t>(dla aglomeracji od 2 000 RLM do 9 999 RLM)</t>
    </r>
  </si>
  <si>
    <t>Ekspert z dziedziny Gospodarka wodno-ściekowa
/Pracownik IZ</t>
  </si>
  <si>
    <t>Ekspert z dziedziny Pomoc publiczna</t>
  </si>
  <si>
    <t>Ekspert z dziedziny Budownictwo i prawo budowlane</t>
  </si>
  <si>
    <t>Ekspert z dziedziny Gospodarka wodno-ściekowa</t>
  </si>
  <si>
    <t>Ekspert z dziedziny Analiza finansowo-ekonomiczna</t>
  </si>
  <si>
    <t xml:space="preserve">Ekspert z dziedziny Gospodarka wodno-ściekowa
</t>
  </si>
  <si>
    <t>Ekspert z dziedziny Środowisko przyrodnicze</t>
  </si>
  <si>
    <r>
      <t xml:space="preserve">Czy projekt pozwala na przyznanie:
</t>
    </r>
    <r>
      <rPr>
        <b/>
        <sz val="9"/>
        <rFont val="Calibri"/>
        <family val="2"/>
        <scheme val="minor"/>
      </rPr>
      <t>2 pkt</t>
    </r>
    <r>
      <rPr>
        <sz val="9"/>
        <rFont val="Calibri"/>
        <family val="2"/>
        <scheme val="minor"/>
      </rPr>
      <t xml:space="preserve"> - w wyniku analizy DNSH projektu wykazano pozytywny wpływ na więcej niż jeden cel środowiskowy, 
</t>
    </r>
    <r>
      <rPr>
        <b/>
        <sz val="9"/>
        <rFont val="Calibri"/>
        <family val="2"/>
        <scheme val="minor"/>
      </rPr>
      <t>0 pkt</t>
    </r>
    <r>
      <rPr>
        <sz val="9"/>
        <rFont val="Calibri"/>
        <family val="2"/>
        <scheme val="minor"/>
      </rPr>
      <t xml:space="preserve"> – w wyniku analizy DNSH projektu wykazano pozytywny wpływ na jeden cel środowiskowy?
W kryterium można otrzymać maksymalnie 2 pkt.</t>
    </r>
  </si>
  <si>
    <t>Czy Partnerem wiodącym w projekcie partnerskim jest podmiot o potencjale ekonomicznym zapewniającym prawidłową realizację projektu partnerskiego?
Partner wiodący musi wykazać przychód za wybrany jeden rok z trzech ostatnich zamkniętych i zatwierdzonych lat obrotowych. Przychód uznaje się za wystarczający do prawidłowej realizacji projektu partnerskiego jeżeli:
•  W projektach trwających powyżej 12 miesięcy:
•  W projektach trwających 12 miesięcy i krócej:
przychód ≥ 50% wydatków ogółem w projekcie.
Przez miesiąc należy rozumieć miesiąc kalendarzowy. Nowe podmioty, które nie zamknęły jeszcze roku obrotowego, nie mogą być partnerem wiodącym w projekcie.
W przypadku podmiotów nieprowadzących działalności gospodarczej jako przychód można również uznać wartość otrzymanego dofinansowania na realizację projektów.</t>
  </si>
  <si>
    <r>
      <rPr>
        <sz val="9"/>
        <rFont val="Calibri"/>
        <family val="2"/>
        <charset val="238"/>
        <scheme val="minor"/>
      </rPr>
      <t xml:space="preserve">W ocenie uwzględnione są następujące podatki:
• podatek dochodowy (PIT, CIT),
• podatek od towarów i usług (VAT),
• podatek od nieruchomości,
• podatek od środków transportowych.
Czy projekt pozwala na przyznanie:
</t>
    </r>
    <r>
      <rPr>
        <b/>
        <sz val="9"/>
        <rFont val="Calibri"/>
        <family val="2"/>
        <scheme val="minor"/>
      </rPr>
      <t xml:space="preserve">3 pkt </t>
    </r>
    <r>
      <rPr>
        <sz val="9"/>
        <rFont val="Calibri"/>
        <family val="2"/>
        <scheme val="minor"/>
      </rPr>
      <t xml:space="preserve">- Wnioskodawca i/lub partnerzy (jeśli dotyczy) odprowadza w województwie warmińsko-mazurskim trzy lub więcej podatków z powyższej listy,
</t>
    </r>
    <r>
      <rPr>
        <b/>
        <sz val="9"/>
        <rFont val="Calibri"/>
        <family val="2"/>
        <scheme val="minor"/>
      </rPr>
      <t>2 pkt</t>
    </r>
    <r>
      <rPr>
        <sz val="9"/>
        <rFont val="Calibri"/>
        <family val="2"/>
        <scheme val="minor"/>
      </rPr>
      <t xml:space="preserve"> - Wnioskodawca i/lub partnerzy (jeśli dotyczy) odprowadza w województwie warmińsko-mazurskim dwa podatki z powyższej listy,
</t>
    </r>
    <r>
      <rPr>
        <b/>
        <sz val="9"/>
        <rFont val="Calibri"/>
        <family val="2"/>
        <scheme val="minor"/>
      </rPr>
      <t>1 pkt</t>
    </r>
    <r>
      <rPr>
        <sz val="9"/>
        <rFont val="Calibri"/>
        <family val="2"/>
        <scheme val="minor"/>
      </rPr>
      <t xml:space="preserve"> –Wnioskodawca i/lub partnerzy (jeśli dotyczy) odprowadza w województwie warmińsko-mazurskim jeden podatek z powyższej listy,
</t>
    </r>
    <r>
      <rPr>
        <b/>
        <sz val="9"/>
        <rFont val="Calibri"/>
        <family val="2"/>
        <scheme val="minor"/>
      </rPr>
      <t xml:space="preserve">0 pkt </t>
    </r>
    <r>
      <rPr>
        <sz val="9"/>
        <rFont val="Calibri"/>
        <family val="2"/>
        <scheme val="minor"/>
      </rPr>
      <t>– Wnioskodawca i/lub partnerzy (jeśli dotyczy) nie odprowadza żadnego z powyższych podatków w województwie warmińsko-mazurskim?
Projekt w tym kryterium może otrzymać maksymalnie 3 pkt.</t>
    </r>
  </si>
  <si>
    <t>Liczba punktów uzyskanych przez projekt z kryteriów branych pod uwagę przy wyliczeniu minimum punktowego 50%.</t>
  </si>
  <si>
    <r>
      <t>Czy projekt jest zgodny z art. 73 ust. 2 lit. j) CPR</t>
    </r>
    <r>
      <rPr>
        <vertAlign val="superscript"/>
        <sz val="9"/>
        <color theme="1"/>
        <rFont val="Calibri"/>
        <family val="2"/>
        <charset val="238"/>
        <scheme val="minor"/>
      </rPr>
      <t>1</t>
    </r>
    <r>
      <rPr>
        <sz val="9"/>
        <color theme="1"/>
        <rFont val="Calibri"/>
        <family val="2"/>
        <scheme val="minor"/>
      </rPr>
      <t xml:space="preserve"> tzn. czy inwestycja w infrastrukturę o przewidywanej trwałości wynoszącej co najmniej pięć lat przewidziana w ramach projektu jest odporna na zmiany klimatu?
</t>
    </r>
  </si>
  <si>
    <t>Ekspert:</t>
  </si>
  <si>
    <r>
      <t xml:space="preserve">Czy projekt pozwala na przyznanie:
</t>
    </r>
    <r>
      <rPr>
        <b/>
        <sz val="9"/>
        <color theme="1"/>
        <rFont val="Calibri"/>
        <family val="2"/>
        <charset val="238"/>
        <scheme val="minor"/>
      </rPr>
      <t>0 pkt</t>
    </r>
    <r>
      <rPr>
        <sz val="9"/>
        <color theme="1"/>
        <rFont val="Calibri"/>
        <family val="2"/>
        <charset val="238"/>
        <scheme val="minor"/>
      </rPr>
      <t xml:space="preserve"> – projekt nie jest realizowany w żadnym z powiatów leżących wzdłuż granicy z Federacją Rosyjską, tj. braniewskim, bartoszyckim, kętrzyńskim, węgorzewskim, gołdapskim,
</t>
    </r>
    <r>
      <rPr>
        <b/>
        <sz val="9"/>
        <color theme="1"/>
        <rFont val="Calibri"/>
        <family val="2"/>
        <charset val="238"/>
        <scheme val="minor"/>
      </rPr>
      <t>2 pkt</t>
    </r>
    <r>
      <rPr>
        <sz val="9"/>
        <color theme="1"/>
        <rFont val="Calibri"/>
        <family val="2"/>
        <charset val="238"/>
        <scheme val="minor"/>
      </rPr>
      <t xml:space="preserve"> – projekt jest realizowany na terenie co najmniej jednego z powiatów leżących wzdłuż granicy z Federacją Rosyjską, tj. braniewskim, bartoszyckim, kętrzyńskim, węgorzewskim, gołdapskim?
W kryterium można otrzymać maksymalnie 2 pkt.</t>
    </r>
  </si>
  <si>
    <t>Czy projekt jest realizowany na obszarach:
OSI – Miasta średnie tracące funkcje społeczno-gospodarcze, tj. Bartoszyce, Braniewo, Działdowo, Elbląg, Ełk, Giżycko, Iława, Kętrzyn, Lidzbark Warmiński, Mrągowo, Olecko, Ostróda, Pisz, Szczytno,
OSI – Obszary zagrożone trwałą marginalizacją, tj. Banie Mazurskie, Barciany, Bartoszyce, Biała Piska, Biskupiec, Bisztynek, Braniewo, Budry, Dąbrówno, Dubeninki, Działdowo, Dźwierzuty, Godkowo, Górowo Iławeckie, Grodziczno, Grunwald, Janowiec Kościelny, Janowo, Jeziorany, Kalinowo, Kętrzyn, Kisielice, Kiwity, Kolno, Korsze, Kowale Oleckie, Kozłowo, Lelkowo, Lidzbark, Lubawa, Lubomino, Małdyty, Markusy, Mikołajki, Miłakowo, Miłki, Młynary, Nowe Miasto Lubawskie, Orneta, Orzysz, Piecki, Pieniężno, Płoskinia, Płośnica, Pozezdrze, Prostki, Reszel, Rozogi, Ruciane-Nida, Rybno, Rychliki, Ryn, Sępopol, Sorkwity, Srokowo, Stare Juchy, Susz, Świątki, Świętajno, Tolkmicko, Wielbark, Wieliczki, Wilczęta, Wydminy, Zalewo?
Za realizację projektu na każdym z wyżej wymienionych obszarów strategicznej interwencji projekt otrzymuje dodatkowo 1 pkt.
W kryterium można otrzymać maksymalnie 2 pkt.</t>
  </si>
  <si>
    <t>Możliwość uzyskania dofinansowania przez projekt 
* Wartość/poziom badane na moment dokonania oceny.</t>
  </si>
  <si>
    <t>Załącznik nr 5.A do Regulaminu wyboru projektów 
w ramach naboru nr FEWM.02.08-IZ.00-001/24
 z ………………….. 2023 r.</t>
  </si>
  <si>
    <r>
      <t xml:space="preserve">Czy projekt został przygotowany (albo jest przygotowywany) zgodnie z prawem dotyczącym ochrony środowiska, w tym:
- </t>
    </r>
    <r>
      <rPr>
        <sz val="9"/>
        <color theme="1"/>
        <rFont val="Calibri"/>
        <family val="2"/>
      </rPr>
      <t>ustawą z dnia 3 października 2008 r. o udostępnianiu informacji o środowisku i jego ochronie, udziale społeczeństwa w ochronie środowiska oraz o ocenach oddziaływana na środowisko i Dyrektywą Parlamentu Europejskiego i Rady 2011/92/UE z dnia 13 grudnia 2011 r. w sprawie oceny skutków wywieranych przez niektóre przedsięwzięcia publiczne i prywatne na środowisko; 
-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 r.)?</t>
    </r>
  </si>
  <si>
    <r>
      <t xml:space="preserve">Czy zakres projektu dotyczący </t>
    </r>
    <r>
      <rPr>
        <b/>
        <sz val="9"/>
        <color theme="1"/>
        <rFont val="Calibri"/>
        <family val="2"/>
        <charset val="238"/>
        <scheme val="minor"/>
      </rPr>
      <t>budowy systemów zaopatrzenia w wodę</t>
    </r>
    <r>
      <rPr>
        <sz val="9"/>
        <color theme="1"/>
        <rFont val="Calibri"/>
        <family val="2"/>
        <charset val="238"/>
        <scheme val="minor"/>
      </rPr>
      <t xml:space="preserve"> został ujęty w „Programie Inwestycyjnym w zakresie poprawy jakości i ograniczania strat wody przeznaczonej do spożycia przez ludzi" (PI) opracowanym przez Ministerstwo Infrastruktury?
Lub
W przypadku, gdy inwestycja nie wynika z PI - czy została wykonana ocena zasadności realizacji inwestycji zgodnie z procedurą opisaną w PI?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</si>
</sst>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
      <sz val="14"/>
      <color theme="1"/>
      <name val="Calibri"/>
      <family val="2"/>
      <charset val="238"/>
      <scheme val="minor"/>
    </font>
    <font>
      <sz val="9"/>
      <name val="Calibri"/>
      <family val="2"/>
      <scheme val="minor"/>
    </font>
    <font>
      <vertAlign val="superscript"/>
      <sz val="9"/>
      <color theme="1"/>
      <name val="Calibri"/>
      <family val="2"/>
      <charset val="238"/>
      <scheme val="minor"/>
    </font>
    <font>
      <b/>
      <sz val="18"/>
      <name val="Calibri"/>
      <family val="2"/>
      <charset val="238"/>
      <scheme val="minor"/>
    </font>
    <font>
      <b/>
      <sz val="14"/>
      <name val="Calibri"/>
      <family val="2"/>
      <charset val="238"/>
      <scheme val="minor"/>
    </font>
    <font>
      <sz val="14"/>
      <name val="Calibri"/>
      <family val="2"/>
      <charset val="238"/>
      <scheme val="minor"/>
    </font>
    <font>
      <b/>
      <sz val="9"/>
      <name val="Calibri"/>
      <family val="2"/>
      <scheme val="minor"/>
    </font>
    <font>
      <sz val="9"/>
      <name val="Calibri"/>
      <family val="2"/>
    </font>
    <font>
      <b/>
      <sz val="9"/>
      <name val="Calibri"/>
      <family val="2"/>
      <charset val="238"/>
      <scheme val="minor"/>
    </font>
    <font>
      <sz val="9"/>
      <name val="Calibri"/>
      <family val="2"/>
      <charset val="238"/>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6" tint="0.39997558519241921"/>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s>
  <cellStyleXfs count="2">
    <xf numFmtId="0" fontId="0" fillId="0" borderId="0"/>
    <xf numFmtId="0" fontId="8" fillId="0" borderId="0"/>
  </cellStyleXfs>
  <cellXfs count="318">
    <xf numFmtId="0" fontId="0" fillId="0" borderId="0" xfId="0"/>
    <xf numFmtId="0" fontId="1" fillId="0" borderId="1" xfId="0" applyFont="1" applyBorder="1" applyAlignment="1">
      <alignment horizontal="center" vertical="top" wrapText="1"/>
    </xf>
    <xf numFmtId="0" fontId="1" fillId="0" borderId="17" xfId="0" applyFont="1" applyBorder="1" applyAlignment="1">
      <alignment horizontal="center" vertical="top" wrapText="1"/>
    </xf>
    <xf numFmtId="0" fontId="1" fillId="0" borderId="24" xfId="0" applyFont="1" applyBorder="1" applyAlignment="1">
      <alignment wrapText="1"/>
    </xf>
    <xf numFmtId="0" fontId="1" fillId="0" borderId="0" xfId="0" applyFont="1" applyBorder="1" applyAlignment="1">
      <alignment wrapText="1"/>
    </xf>
    <xf numFmtId="0" fontId="1" fillId="0" borderId="32" xfId="0" applyFont="1" applyBorder="1" applyAlignment="1">
      <alignment wrapText="1"/>
    </xf>
    <xf numFmtId="0" fontId="2" fillId="0" borderId="0" xfId="0" applyFont="1" applyAlignment="1">
      <alignment vertical="top" wrapText="1"/>
    </xf>
    <xf numFmtId="0" fontId="1" fillId="3" borderId="9" xfId="0" applyFont="1" applyFill="1" applyBorder="1" applyAlignment="1">
      <alignment horizontal="center" vertical="center" wrapText="1"/>
    </xf>
    <xf numFmtId="0" fontId="1" fillId="3" borderId="0" xfId="0" applyFont="1" applyFill="1" applyBorder="1" applyAlignment="1">
      <alignment vertical="top" wrapText="1"/>
    </xf>
    <xf numFmtId="0" fontId="1" fillId="3" borderId="0" xfId="0" applyFont="1" applyFill="1" applyBorder="1" applyAlignment="1">
      <alignment wrapText="1"/>
    </xf>
    <xf numFmtId="0" fontId="1" fillId="0" borderId="48" xfId="0" applyFont="1" applyBorder="1" applyAlignment="1">
      <alignment vertical="top" wrapText="1"/>
    </xf>
    <xf numFmtId="0" fontId="3" fillId="0" borderId="14" xfId="0" applyFont="1" applyBorder="1" applyAlignment="1">
      <alignment vertical="top" wrapText="1"/>
    </xf>
    <xf numFmtId="0" fontId="3" fillId="0" borderId="16" xfId="0" applyFont="1" applyBorder="1" applyAlignment="1">
      <alignment vertical="top" wrapText="1"/>
    </xf>
    <xf numFmtId="0" fontId="1" fillId="0" borderId="1" xfId="0" applyFont="1" applyFill="1" applyBorder="1" applyAlignment="1">
      <alignment vertical="center" wrapText="1"/>
    </xf>
    <xf numFmtId="0" fontId="1" fillId="3" borderId="48" xfId="0" applyFont="1" applyFill="1" applyBorder="1" applyAlignment="1">
      <alignment vertical="top" wrapText="1"/>
    </xf>
    <xf numFmtId="0" fontId="12" fillId="0" borderId="23" xfId="0" applyFont="1" applyBorder="1" applyAlignment="1">
      <alignment vertical="center" wrapText="1"/>
    </xf>
    <xf numFmtId="0" fontId="1" fillId="0" borderId="24" xfId="0" applyFont="1" applyBorder="1" applyAlignment="1">
      <alignment horizontal="left" wrapText="1"/>
    </xf>
    <xf numFmtId="0" fontId="1" fillId="0" borderId="0" xfId="0" applyFont="1" applyAlignment="1">
      <alignment vertical="top" wrapText="1"/>
    </xf>
    <xf numFmtId="0" fontId="1" fillId="0" borderId="0" xfId="0" applyFont="1" applyAlignment="1">
      <alignment horizontal="center" vertical="top" wrapText="1"/>
    </xf>
    <xf numFmtId="0" fontId="1"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wrapText="1"/>
    </xf>
    <xf numFmtId="0" fontId="9" fillId="0" borderId="0" xfId="1" applyFont="1" applyAlignment="1">
      <alignment wrapText="1"/>
    </xf>
    <xf numFmtId="0" fontId="1" fillId="0" borderId="3" xfId="0" applyFont="1" applyBorder="1" applyAlignment="1">
      <alignment horizontal="center" vertical="center" wrapText="1"/>
    </xf>
    <xf numFmtId="0" fontId="1" fillId="2" borderId="3"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3" xfId="0" applyFont="1" applyFill="1" applyBorder="1" applyAlignment="1">
      <alignment vertical="center" wrapText="1"/>
    </xf>
    <xf numFmtId="0" fontId="1" fillId="0" borderId="2" xfId="0" applyFont="1" applyBorder="1" applyAlignment="1">
      <alignment vertical="center" wrapText="1"/>
    </xf>
    <xf numFmtId="0" fontId="1" fillId="0" borderId="37" xfId="0" applyFont="1" applyBorder="1" applyAlignment="1">
      <alignment horizontal="center" vertical="top" wrapText="1"/>
    </xf>
    <xf numFmtId="0" fontId="1" fillId="0" borderId="22" xfId="0" applyFont="1" applyBorder="1" applyAlignment="1">
      <alignment horizontal="center" vertical="top" wrapText="1"/>
    </xf>
    <xf numFmtId="0" fontId="1" fillId="2" borderId="23" xfId="0" applyFont="1" applyFill="1" applyBorder="1" applyAlignment="1">
      <alignment horizontal="center" vertical="center" wrapText="1"/>
    </xf>
    <xf numFmtId="0" fontId="1" fillId="0" borderId="23" xfId="0" applyFont="1" applyBorder="1" applyAlignment="1">
      <alignment horizontal="center" vertical="center" wrapText="1"/>
    </xf>
    <xf numFmtId="0" fontId="1" fillId="3" borderId="22" xfId="0" applyFont="1" applyFill="1" applyBorder="1" applyAlignment="1">
      <alignment horizontal="center" vertical="top" wrapText="1"/>
    </xf>
    <xf numFmtId="0" fontId="1" fillId="4" borderId="23"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0" xfId="0" applyFont="1" applyFill="1" applyBorder="1" applyAlignment="1">
      <alignment horizontal="center" vertical="top" wrapText="1"/>
    </xf>
    <xf numFmtId="0" fontId="3" fillId="3" borderId="0" xfId="0" applyFont="1" applyFill="1" applyBorder="1" applyAlignment="1">
      <alignment horizontal="left" vertical="top" wrapText="1"/>
    </xf>
    <xf numFmtId="0" fontId="1" fillId="0" borderId="9" xfId="0" applyFont="1" applyBorder="1" applyAlignment="1">
      <alignment vertical="center" wrapText="1"/>
    </xf>
    <xf numFmtId="0" fontId="1" fillId="0" borderId="1" xfId="0" applyFont="1" applyBorder="1" applyAlignment="1">
      <alignment vertical="center" wrapText="1"/>
    </xf>
    <xf numFmtId="0" fontId="1" fillId="0" borderId="17" xfId="0" applyFont="1" applyBorder="1" applyAlignment="1">
      <alignment vertical="center" wrapText="1"/>
    </xf>
    <xf numFmtId="0" fontId="1" fillId="0" borderId="0" xfId="0" applyFont="1" applyAlignment="1">
      <alignment vertical="top"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1" fillId="3" borderId="0" xfId="0" applyFont="1" applyFill="1" applyBorder="1" applyAlignment="1">
      <alignment horizontal="center" vertical="center" wrapText="1"/>
    </xf>
    <xf numFmtId="0" fontId="1" fillId="3" borderId="0" xfId="0" applyFont="1" applyFill="1" applyBorder="1" applyAlignment="1">
      <alignment horizontal="right" wrapText="1"/>
    </xf>
    <xf numFmtId="0" fontId="12" fillId="0" borderId="3" xfId="0" applyFont="1" applyBorder="1" applyAlignment="1">
      <alignment vertical="center" wrapText="1"/>
    </xf>
    <xf numFmtId="0" fontId="12" fillId="0" borderId="1" xfId="0" applyFont="1" applyBorder="1" applyAlignment="1">
      <alignment vertical="center" wrapText="1"/>
    </xf>
    <xf numFmtId="0" fontId="12" fillId="0" borderId="1" xfId="0" applyFont="1" applyFill="1" applyBorder="1" applyAlignment="1">
      <alignment vertical="center" wrapText="1"/>
    </xf>
    <xf numFmtId="0" fontId="12" fillId="3" borderId="3" xfId="0" applyFont="1" applyFill="1" applyBorder="1" applyAlignment="1">
      <alignment vertical="center" wrapText="1"/>
    </xf>
    <xf numFmtId="0" fontId="12"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3" borderId="29" xfId="0" applyFont="1" applyFill="1" applyBorder="1" applyAlignment="1">
      <alignment vertical="center" wrapText="1"/>
    </xf>
    <xf numFmtId="0" fontId="12" fillId="3" borderId="23" xfId="0" applyFont="1" applyFill="1" applyBorder="1" applyAlignment="1">
      <alignment vertical="center" wrapText="1"/>
    </xf>
    <xf numFmtId="0" fontId="12" fillId="3" borderId="13"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0" borderId="60" xfId="0" applyFont="1" applyBorder="1" applyAlignment="1">
      <alignment horizontal="center" wrapText="1"/>
    </xf>
    <xf numFmtId="0" fontId="12" fillId="3" borderId="21" xfId="0" applyFont="1" applyFill="1" applyBorder="1" applyAlignment="1">
      <alignment horizontal="center" vertical="center" wrapText="1"/>
    </xf>
    <xf numFmtId="0" fontId="12" fillId="0" borderId="9" xfId="0" applyFont="1" applyBorder="1" applyAlignment="1">
      <alignment vertical="center" wrapText="1"/>
    </xf>
    <xf numFmtId="0" fontId="12" fillId="0" borderId="17" xfId="0" applyFont="1" applyBorder="1" applyAlignment="1">
      <alignment vertical="center" wrapText="1"/>
    </xf>
    <xf numFmtId="0" fontId="1" fillId="2" borderId="9"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4" xfId="0" applyFont="1" applyBorder="1" applyAlignment="1">
      <alignment horizontal="center" vertical="top" wrapText="1"/>
    </xf>
    <xf numFmtId="0" fontId="1" fillId="3" borderId="37" xfId="0" applyFont="1" applyFill="1" applyBorder="1" applyAlignment="1">
      <alignment horizontal="center" vertical="top" wrapText="1"/>
    </xf>
    <xf numFmtId="0" fontId="1" fillId="3" borderId="38" xfId="0" applyFont="1" applyFill="1" applyBorder="1" applyAlignment="1">
      <alignment vertical="top" wrapText="1"/>
    </xf>
    <xf numFmtId="0" fontId="1" fillId="3" borderId="43" xfId="0" applyFont="1" applyFill="1" applyBorder="1" applyAlignment="1">
      <alignment vertical="top" wrapText="1"/>
    </xf>
    <xf numFmtId="0" fontId="1" fillId="4" borderId="28" xfId="0" applyFont="1" applyFill="1" applyBorder="1" applyAlignment="1">
      <alignment horizontal="center" vertical="center" wrapText="1"/>
    </xf>
    <xf numFmtId="0" fontId="1" fillId="3" borderId="28" xfId="0" applyFont="1" applyFill="1" applyBorder="1" applyAlignment="1">
      <alignment horizontal="center" vertical="center" wrapText="1"/>
    </xf>
    <xf numFmtId="0" fontId="1" fillId="0" borderId="30" xfId="0" applyFont="1" applyBorder="1" applyAlignment="1">
      <alignment horizontal="left" wrapText="1"/>
    </xf>
    <xf numFmtId="0" fontId="12" fillId="3" borderId="28" xfId="0" applyFont="1" applyFill="1" applyBorder="1" applyAlignment="1">
      <alignment vertical="center" wrapText="1"/>
    </xf>
    <xf numFmtId="0" fontId="1" fillId="2" borderId="28"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28" xfId="0" applyFont="1" applyBorder="1" applyAlignment="1">
      <alignment horizontal="center" vertical="center" wrapText="1"/>
    </xf>
    <xf numFmtId="0" fontId="4" fillId="0" borderId="17" xfId="0" applyFont="1" applyBorder="1" applyAlignment="1">
      <alignment horizontal="center" vertical="center" wrapText="1"/>
    </xf>
    <xf numFmtId="0" fontId="1" fillId="0" borderId="38" xfId="0" applyFont="1" applyBorder="1" applyAlignment="1">
      <alignment vertical="top" wrapText="1"/>
    </xf>
    <xf numFmtId="0" fontId="12" fillId="3" borderId="9" xfId="0" applyFont="1" applyFill="1" applyBorder="1" applyAlignment="1">
      <alignment vertical="center" wrapText="1"/>
    </xf>
    <xf numFmtId="0" fontId="12" fillId="3" borderId="1" xfId="0" applyFont="1" applyFill="1" applyBorder="1" applyAlignment="1">
      <alignment vertical="center" wrapText="1"/>
    </xf>
    <xf numFmtId="0" fontId="12" fillId="3" borderId="17" xfId="0" applyFont="1" applyFill="1" applyBorder="1" applyAlignment="1">
      <alignment vertical="center" wrapText="1"/>
    </xf>
    <xf numFmtId="0" fontId="12" fillId="3" borderId="28" xfId="0" applyFont="1" applyFill="1" applyBorder="1" applyAlignment="1">
      <alignment horizontal="left" vertical="top" wrapText="1"/>
    </xf>
    <xf numFmtId="0" fontId="1" fillId="3" borderId="8" xfId="0" applyFont="1" applyFill="1" applyBorder="1" applyAlignment="1">
      <alignment horizontal="center" vertical="top" wrapText="1"/>
    </xf>
    <xf numFmtId="0" fontId="1" fillId="3" borderId="10" xfId="0" applyFont="1" applyFill="1" applyBorder="1" applyAlignment="1">
      <alignment vertical="top" wrapText="1"/>
    </xf>
    <xf numFmtId="0" fontId="1" fillId="0" borderId="13" xfId="0" applyFont="1" applyBorder="1" applyAlignment="1">
      <alignment wrapText="1"/>
    </xf>
    <xf numFmtId="0" fontId="12" fillId="3" borderId="28" xfId="0" applyFont="1" applyFill="1" applyBorder="1" applyAlignment="1">
      <alignment horizontal="left" vertical="center" wrapText="1"/>
    </xf>
    <xf numFmtId="0" fontId="1" fillId="4" borderId="28" xfId="0" applyFont="1" applyFill="1" applyBorder="1" applyAlignment="1">
      <alignment horizontal="left" vertical="center" wrapText="1"/>
    </xf>
    <xf numFmtId="0" fontId="1" fillId="3" borderId="28" xfId="0" applyFont="1" applyFill="1" applyBorder="1" applyAlignment="1">
      <alignment horizontal="left" vertical="center" wrapText="1"/>
    </xf>
    <xf numFmtId="0" fontId="1" fillId="0" borderId="30" xfId="0" applyFont="1" applyBorder="1" applyAlignment="1">
      <alignment horizontal="left" wrapText="1"/>
    </xf>
    <xf numFmtId="0" fontId="1" fillId="0" borderId="32" xfId="0" applyFont="1" applyBorder="1" applyAlignment="1">
      <alignment horizontal="left" wrapText="1"/>
    </xf>
    <xf numFmtId="0" fontId="1" fillId="0" borderId="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3" xfId="0" applyFont="1" applyBorder="1" applyAlignment="1">
      <alignment horizontal="left" wrapText="1"/>
    </xf>
    <xf numFmtId="0" fontId="1" fillId="0" borderId="21" xfId="0" applyFont="1" applyBorder="1" applyAlignment="1">
      <alignment horizontal="left" wrapText="1"/>
    </xf>
    <xf numFmtId="0" fontId="1" fillId="0" borderId="31" xfId="0" applyFont="1" applyBorder="1" applyAlignment="1">
      <alignment horizontal="left" wrapText="1"/>
    </xf>
    <xf numFmtId="0" fontId="3" fillId="3" borderId="16" xfId="0" applyFont="1" applyFill="1" applyBorder="1" applyAlignment="1">
      <alignment horizontal="left" vertical="top" wrapText="1"/>
    </xf>
    <xf numFmtId="0" fontId="3" fillId="3" borderId="17" xfId="0" applyFont="1" applyFill="1" applyBorder="1" applyAlignment="1">
      <alignment horizontal="left" vertical="top" wrapText="1"/>
    </xf>
    <xf numFmtId="0" fontId="1" fillId="0" borderId="2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9" xfId="0" applyFont="1" applyBorder="1" applyAlignment="1">
      <alignment horizontal="center" vertical="center" wrapText="1"/>
    </xf>
    <xf numFmtId="0" fontId="1" fillId="2" borderId="28"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0" borderId="44" xfId="0" applyFont="1" applyBorder="1" applyAlignment="1">
      <alignment horizontal="center" vertical="center" wrapText="1"/>
    </xf>
    <xf numFmtId="0" fontId="2" fillId="0" borderId="45" xfId="0" applyFont="1" applyBorder="1" applyAlignment="1">
      <alignment horizontal="center" vertical="center" wrapText="1"/>
    </xf>
    <xf numFmtId="0" fontId="1" fillId="3" borderId="59" xfId="0" applyFont="1" applyFill="1" applyBorder="1" applyAlignment="1">
      <alignment horizontal="left" vertical="top" wrapText="1"/>
    </xf>
    <xf numFmtId="0" fontId="1" fillId="3" borderId="49" xfId="0" applyFont="1" applyFill="1" applyBorder="1" applyAlignment="1">
      <alignment horizontal="left" vertical="top" wrapText="1"/>
    </xf>
    <xf numFmtId="0" fontId="1" fillId="3" borderId="50" xfId="0" applyFont="1" applyFill="1" applyBorder="1" applyAlignment="1">
      <alignment horizontal="left" vertical="top" wrapText="1"/>
    </xf>
    <xf numFmtId="0" fontId="19" fillId="3" borderId="59" xfId="0" applyFont="1" applyFill="1" applyBorder="1" applyAlignment="1">
      <alignment horizontal="center" vertical="top" wrapText="1"/>
    </xf>
    <xf numFmtId="0" fontId="19" fillId="3" borderId="49" xfId="0" applyFont="1" applyFill="1" applyBorder="1" applyAlignment="1">
      <alignment horizontal="center" vertical="top" wrapText="1"/>
    </xf>
    <xf numFmtId="0" fontId="19" fillId="3" borderId="50" xfId="0" applyFont="1" applyFill="1" applyBorder="1" applyAlignment="1">
      <alignment horizontal="center" vertical="top" wrapText="1"/>
    </xf>
    <xf numFmtId="0" fontId="12" fillId="0" borderId="28" xfId="0" applyFont="1" applyBorder="1" applyAlignment="1">
      <alignment vertical="center" wrapText="1"/>
    </xf>
    <xf numFmtId="0" fontId="12" fillId="0" borderId="4" xfId="0" applyFont="1" applyBorder="1" applyAlignment="1">
      <alignment vertical="center" wrapText="1"/>
    </xf>
    <xf numFmtId="0" fontId="12" fillId="0" borderId="29" xfId="0" applyFont="1" applyBorder="1" applyAlignment="1">
      <alignment vertical="center" wrapText="1"/>
    </xf>
    <xf numFmtId="0" fontId="17" fillId="3" borderId="58" xfId="0" applyFont="1" applyFill="1" applyBorder="1" applyAlignment="1">
      <alignment horizontal="center" vertical="top" wrapText="1"/>
    </xf>
    <xf numFmtId="0" fontId="17" fillId="3" borderId="11" xfId="0" applyFont="1" applyFill="1" applyBorder="1" applyAlignment="1">
      <alignment horizontal="center" vertical="top" wrapText="1"/>
    </xf>
    <xf numFmtId="0" fontId="17" fillId="3" borderId="12" xfId="0" applyFont="1" applyFill="1" applyBorder="1" applyAlignment="1">
      <alignment horizontal="center" vertical="top" wrapText="1"/>
    </xf>
    <xf numFmtId="49" fontId="1" fillId="3" borderId="59" xfId="0" applyNumberFormat="1" applyFont="1" applyFill="1" applyBorder="1" applyAlignment="1">
      <alignment horizontal="center" vertical="top" wrapText="1"/>
    </xf>
    <xf numFmtId="49" fontId="1" fillId="3" borderId="49" xfId="0" applyNumberFormat="1" applyFont="1" applyFill="1" applyBorder="1" applyAlignment="1">
      <alignment horizontal="center" vertical="top" wrapText="1"/>
    </xf>
    <xf numFmtId="49" fontId="1" fillId="3" borderId="50" xfId="0" applyNumberFormat="1" applyFont="1" applyFill="1" applyBorder="1" applyAlignment="1">
      <alignment horizontal="center" vertical="top" wrapText="1"/>
    </xf>
    <xf numFmtId="0" fontId="3" fillId="3" borderId="56" xfId="0" applyFont="1" applyFill="1" applyBorder="1" applyAlignment="1">
      <alignment horizontal="left" vertical="top" wrapText="1"/>
    </xf>
    <xf numFmtId="0" fontId="3" fillId="3" borderId="39" xfId="0" applyFont="1" applyFill="1" applyBorder="1" applyAlignment="1">
      <alignment horizontal="left" vertical="top" wrapText="1"/>
    </xf>
    <xf numFmtId="0" fontId="3" fillId="3" borderId="40" xfId="0" applyFont="1" applyFill="1" applyBorder="1" applyAlignment="1">
      <alignment horizontal="left" vertical="top" wrapText="1"/>
    </xf>
    <xf numFmtId="0" fontId="3" fillId="3" borderId="51" xfId="0" applyFont="1" applyFill="1" applyBorder="1" applyAlignment="1">
      <alignment horizontal="left" vertical="top" wrapText="1"/>
    </xf>
    <xf numFmtId="0" fontId="3" fillId="3" borderId="0" xfId="0" applyFont="1" applyFill="1" applyBorder="1" applyAlignment="1">
      <alignment horizontal="left" vertical="top" wrapText="1"/>
    </xf>
    <xf numFmtId="0" fontId="3" fillId="3" borderId="42" xfId="0" applyFont="1" applyFill="1" applyBorder="1" applyAlignment="1">
      <alignment horizontal="left" vertical="top" wrapText="1"/>
    </xf>
    <xf numFmtId="0" fontId="3" fillId="3" borderId="57" xfId="0" applyFont="1" applyFill="1" applyBorder="1" applyAlignment="1">
      <alignment horizontal="left" vertical="top" wrapText="1"/>
    </xf>
    <xf numFmtId="0" fontId="3" fillId="3" borderId="44" xfId="0" applyFont="1" applyFill="1" applyBorder="1" applyAlignment="1">
      <alignment horizontal="left" vertical="top" wrapText="1"/>
    </xf>
    <xf numFmtId="0" fontId="3" fillId="3" borderId="45" xfId="0" applyFont="1" applyFill="1" applyBorder="1" applyAlignment="1">
      <alignment horizontal="left" vertical="top" wrapText="1"/>
    </xf>
    <xf numFmtId="0" fontId="12" fillId="3" borderId="28"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12" fillId="3" borderId="29" xfId="0" applyFont="1" applyFill="1" applyBorder="1" applyAlignment="1">
      <alignment horizontal="left"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1" fillId="3" borderId="28"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3" borderId="8" xfId="0" applyFont="1" applyFill="1" applyBorder="1" applyAlignment="1">
      <alignment horizontal="center" vertical="top" wrapText="1"/>
    </xf>
    <xf numFmtId="0" fontId="1" fillId="3" borderId="16" xfId="0" applyFont="1" applyFill="1" applyBorder="1" applyAlignment="1">
      <alignment horizontal="center" vertical="top" wrapText="1"/>
    </xf>
    <xf numFmtId="0" fontId="1" fillId="3" borderId="10" xfId="0" applyFont="1" applyFill="1" applyBorder="1" applyAlignment="1">
      <alignment vertical="top" wrapText="1"/>
    </xf>
    <xf numFmtId="0" fontId="1" fillId="3" borderId="18" xfId="0" applyFont="1" applyFill="1" applyBorder="1" applyAlignment="1">
      <alignment vertical="top" wrapText="1"/>
    </xf>
    <xf numFmtId="0" fontId="12" fillId="0" borderId="9" xfId="0" applyFont="1" applyBorder="1" applyAlignment="1">
      <alignment vertical="center" wrapText="1"/>
    </xf>
    <xf numFmtId="0" fontId="12" fillId="0" borderId="17" xfId="0" applyFont="1" applyBorder="1" applyAlignment="1">
      <alignment vertical="center" wrapText="1"/>
    </xf>
    <xf numFmtId="0" fontId="1" fillId="2" borderId="9" xfId="0" applyFont="1" applyFill="1" applyBorder="1" applyAlignment="1">
      <alignment horizontal="center" vertical="center" wrapText="1"/>
    </xf>
    <xf numFmtId="0" fontId="19" fillId="3" borderId="54" xfId="0" applyFont="1" applyFill="1" applyBorder="1" applyAlignment="1">
      <alignment horizontal="center" vertical="top" wrapText="1"/>
    </xf>
    <xf numFmtId="0" fontId="19" fillId="3" borderId="6" xfId="0" applyFont="1" applyFill="1" applyBorder="1" applyAlignment="1">
      <alignment horizontal="center" vertical="top" wrapText="1"/>
    </xf>
    <xf numFmtId="0" fontId="19" fillId="3" borderId="7" xfId="0" applyFont="1" applyFill="1" applyBorder="1" applyAlignment="1">
      <alignment horizontal="center" vertical="top" wrapText="1"/>
    </xf>
    <xf numFmtId="0" fontId="1" fillId="3" borderId="57" xfId="0" applyFont="1" applyFill="1" applyBorder="1" applyAlignment="1">
      <alignment horizontal="left" vertical="top" wrapText="1"/>
    </xf>
    <xf numFmtId="0" fontId="1" fillId="3" borderId="44" xfId="0" applyFont="1" applyFill="1" applyBorder="1" applyAlignment="1">
      <alignment horizontal="left" vertical="top" wrapText="1"/>
    </xf>
    <xf numFmtId="0" fontId="1" fillId="3" borderId="45" xfId="0" applyFont="1" applyFill="1" applyBorder="1" applyAlignment="1">
      <alignment horizontal="left" vertical="top" wrapText="1"/>
    </xf>
    <xf numFmtId="0" fontId="1" fillId="3" borderId="38" xfId="0" applyFont="1" applyFill="1" applyBorder="1" applyAlignment="1">
      <alignment vertical="top" wrapText="1"/>
    </xf>
    <xf numFmtId="0" fontId="1" fillId="3" borderId="41" xfId="0" applyFont="1" applyFill="1" applyBorder="1" applyAlignment="1">
      <alignment vertical="top" wrapText="1"/>
    </xf>
    <xf numFmtId="0" fontId="1" fillId="3" borderId="43" xfId="0" applyFont="1" applyFill="1" applyBorder="1" applyAlignment="1">
      <alignment vertical="top" wrapText="1"/>
    </xf>
    <xf numFmtId="0" fontId="19" fillId="3" borderId="8" xfId="0" applyFont="1" applyFill="1" applyBorder="1" applyAlignment="1">
      <alignment horizontal="center" vertical="top" wrapText="1"/>
    </xf>
    <xf numFmtId="0" fontId="19" fillId="3" borderId="9" xfId="0" applyFont="1" applyFill="1" applyBorder="1" applyAlignment="1">
      <alignment horizontal="center" vertical="top" wrapText="1"/>
    </xf>
    <xf numFmtId="0" fontId="19" fillId="3" borderId="58" xfId="0" applyFont="1" applyFill="1" applyBorder="1" applyAlignment="1">
      <alignment horizontal="center" vertical="top" wrapText="1"/>
    </xf>
    <xf numFmtId="0" fontId="19" fillId="3" borderId="11" xfId="0" applyFont="1" applyFill="1" applyBorder="1" applyAlignment="1">
      <alignment horizontal="center" vertical="top" wrapText="1"/>
    </xf>
    <xf numFmtId="0" fontId="19" fillId="3" borderId="12" xfId="0" applyFont="1" applyFill="1" applyBorder="1" applyAlignment="1">
      <alignment horizontal="center" vertical="top" wrapText="1"/>
    </xf>
    <xf numFmtId="0" fontId="12" fillId="3" borderId="56" xfId="0" applyFont="1" applyFill="1" applyBorder="1" applyAlignment="1">
      <alignment horizontal="left" vertical="top" wrapText="1"/>
    </xf>
    <xf numFmtId="0" fontId="12" fillId="3" borderId="39" xfId="0" applyFont="1" applyFill="1" applyBorder="1" applyAlignment="1">
      <alignment horizontal="left" vertical="top" wrapText="1"/>
    </xf>
    <xf numFmtId="0" fontId="12" fillId="3" borderId="40" xfId="0" applyFont="1" applyFill="1" applyBorder="1" applyAlignment="1">
      <alignment horizontal="left" vertical="top" wrapText="1"/>
    </xf>
    <xf numFmtId="0" fontId="12" fillId="3" borderId="57" xfId="0" applyFont="1" applyFill="1" applyBorder="1" applyAlignment="1">
      <alignment horizontal="left" vertical="top" wrapText="1"/>
    </xf>
    <xf numFmtId="0" fontId="12" fillId="3" borderId="44" xfId="0" applyFont="1" applyFill="1" applyBorder="1" applyAlignment="1">
      <alignment horizontal="left" vertical="top" wrapText="1"/>
    </xf>
    <xf numFmtId="0" fontId="12" fillId="3" borderId="45" xfId="0" applyFont="1" applyFill="1" applyBorder="1" applyAlignment="1">
      <alignment horizontal="left" vertical="top" wrapText="1"/>
    </xf>
    <xf numFmtId="0" fontId="19" fillId="3" borderId="56" xfId="0" applyFont="1" applyFill="1" applyBorder="1" applyAlignment="1">
      <alignment horizontal="left" vertical="top" wrapText="1"/>
    </xf>
    <xf numFmtId="0" fontId="0" fillId="0" borderId="39" xfId="0" applyBorder="1" applyAlignment="1">
      <alignment horizontal="left" vertical="top" wrapText="1"/>
    </xf>
    <xf numFmtId="0" fontId="0" fillId="0" borderId="40" xfId="0" applyBorder="1" applyAlignment="1">
      <alignment horizontal="left" vertical="top" wrapText="1"/>
    </xf>
    <xf numFmtId="0" fontId="0" fillId="0" borderId="57" xfId="0" applyBorder="1" applyAlignment="1">
      <alignment horizontal="left" vertical="top" wrapText="1"/>
    </xf>
    <xf numFmtId="0" fontId="0" fillId="0" borderId="44" xfId="0" applyBorder="1" applyAlignment="1">
      <alignment horizontal="left" vertical="top" wrapText="1"/>
    </xf>
    <xf numFmtId="0" fontId="0" fillId="0" borderId="45" xfId="0" applyBorder="1" applyAlignment="1">
      <alignment horizontal="left" vertical="top" wrapText="1"/>
    </xf>
    <xf numFmtId="0" fontId="1" fillId="3" borderId="37" xfId="0" applyFont="1" applyFill="1" applyBorder="1" applyAlignment="1">
      <alignment horizontal="center" vertical="top" wrapText="1"/>
    </xf>
    <xf numFmtId="0" fontId="1" fillId="3" borderId="46" xfId="0" applyFont="1" applyFill="1" applyBorder="1" applyAlignment="1">
      <alignment horizontal="center" vertical="top" wrapText="1"/>
    </xf>
    <xf numFmtId="0" fontId="1" fillId="3" borderId="47" xfId="0" applyFont="1" applyFill="1" applyBorder="1" applyAlignment="1">
      <alignment horizontal="center" vertical="top" wrapText="1"/>
    </xf>
    <xf numFmtId="0" fontId="5" fillId="3" borderId="14" xfId="0" applyFont="1" applyFill="1" applyBorder="1" applyAlignment="1">
      <alignment horizontal="left" vertical="top" wrapText="1"/>
    </xf>
    <xf numFmtId="0" fontId="5" fillId="3" borderId="1" xfId="0" applyFont="1" applyFill="1" applyBorder="1" applyAlignment="1">
      <alignment horizontal="left" vertical="top" wrapText="1"/>
    </xf>
    <xf numFmtId="0" fontId="2" fillId="0" borderId="14" xfId="0" applyFont="1" applyBorder="1" applyAlignment="1">
      <alignment vertical="top" wrapText="1"/>
    </xf>
    <xf numFmtId="0" fontId="2" fillId="0" borderId="1" xfId="0" applyFont="1" applyBorder="1" applyAlignment="1">
      <alignment vertical="top" wrapText="1"/>
    </xf>
    <xf numFmtId="0" fontId="1" fillId="0" borderId="14" xfId="0" applyFont="1" applyBorder="1" applyAlignment="1">
      <alignment vertical="top" wrapText="1"/>
    </xf>
    <xf numFmtId="0" fontId="1" fillId="0" borderId="1" xfId="0" applyFont="1" applyBorder="1" applyAlignment="1">
      <alignment vertical="top" wrapText="1"/>
    </xf>
    <xf numFmtId="0" fontId="5" fillId="0" borderId="14" xfId="0" applyFont="1" applyBorder="1" applyAlignment="1">
      <alignment horizontal="left" vertical="top" wrapText="1"/>
    </xf>
    <xf numFmtId="0" fontId="5" fillId="0" borderId="1" xfId="0" applyFont="1" applyBorder="1" applyAlignment="1">
      <alignment horizontal="left" vertical="top" wrapText="1"/>
    </xf>
    <xf numFmtId="0" fontId="17" fillId="0" borderId="8" xfId="0" applyFont="1" applyBorder="1" applyAlignment="1">
      <alignment horizontal="left" vertical="top" wrapText="1"/>
    </xf>
    <xf numFmtId="0" fontId="12" fillId="0" borderId="9" xfId="0" applyFont="1" applyBorder="1" applyAlignment="1">
      <alignment horizontal="left" vertical="top" wrapText="1"/>
    </xf>
    <xf numFmtId="0" fontId="18" fillId="0" borderId="14" xfId="0" applyFont="1" applyBorder="1" applyAlignment="1">
      <alignment horizontal="left" vertical="top" wrapText="1"/>
    </xf>
    <xf numFmtId="0" fontId="18" fillId="0" borderId="1" xfId="0" applyFont="1" applyBorder="1" applyAlignment="1">
      <alignment horizontal="left" vertical="top" wrapText="1"/>
    </xf>
    <xf numFmtId="0" fontId="12" fillId="0" borderId="14" xfId="0" applyFont="1" applyBorder="1" applyAlignment="1">
      <alignment horizontal="left" vertical="top" wrapText="1"/>
    </xf>
    <xf numFmtId="0" fontId="12" fillId="0" borderId="1" xfId="0" applyFont="1" applyBorder="1" applyAlignment="1">
      <alignment horizontal="left" vertical="top" wrapText="1"/>
    </xf>
    <xf numFmtId="0" fontId="1" fillId="0" borderId="35" xfId="0" applyFont="1" applyBorder="1" applyAlignment="1">
      <alignment vertical="top" wrapText="1"/>
    </xf>
    <xf numFmtId="0" fontId="1" fillId="0" borderId="3" xfId="0" applyFont="1" applyBorder="1" applyAlignment="1">
      <alignment vertical="top" wrapText="1"/>
    </xf>
    <xf numFmtId="0" fontId="12" fillId="3" borderId="9" xfId="0" applyFont="1" applyFill="1" applyBorder="1" applyAlignment="1">
      <alignment vertical="center" wrapText="1"/>
    </xf>
    <xf numFmtId="0" fontId="12" fillId="3" borderId="1" xfId="0" applyFont="1" applyFill="1" applyBorder="1" applyAlignment="1">
      <alignment vertical="center" wrapText="1"/>
    </xf>
    <xf numFmtId="0" fontId="12" fillId="3" borderId="17" xfId="0" applyFont="1" applyFill="1" applyBorder="1" applyAlignment="1">
      <alignment vertical="center" wrapText="1"/>
    </xf>
    <xf numFmtId="0" fontId="12" fillId="0" borderId="14" xfId="0" applyFont="1" applyBorder="1" applyAlignment="1">
      <alignment vertical="top" wrapText="1"/>
    </xf>
    <xf numFmtId="0" fontId="12" fillId="0" borderId="1" xfId="0" applyFont="1" applyBorder="1" applyAlignment="1">
      <alignment vertical="top" wrapText="1"/>
    </xf>
    <xf numFmtId="0" fontId="1" fillId="2" borderId="4" xfId="0" applyFont="1" applyFill="1" applyBorder="1" applyAlignment="1">
      <alignment horizontal="center" vertical="center" wrapText="1"/>
    </xf>
    <xf numFmtId="0" fontId="1" fillId="0" borderId="54" xfId="0" applyFont="1" applyBorder="1" applyAlignment="1">
      <alignment vertical="top" wrapText="1"/>
    </xf>
    <xf numFmtId="0" fontId="1" fillId="0" borderId="6" xfId="0" applyFont="1" applyBorder="1" applyAlignment="1">
      <alignment vertical="top" wrapText="1"/>
    </xf>
    <xf numFmtId="0" fontId="1" fillId="0" borderId="7" xfId="0" applyFont="1" applyBorder="1" applyAlignment="1">
      <alignment vertical="top" wrapText="1"/>
    </xf>
    <xf numFmtId="0" fontId="1" fillId="0" borderId="55" xfId="0" applyFont="1" applyBorder="1" applyAlignment="1">
      <alignment vertical="top" wrapText="1"/>
    </xf>
    <xf numFmtId="0" fontId="1" fillId="0" borderId="19" xfId="0" applyFont="1" applyBorder="1" applyAlignment="1">
      <alignment vertical="top" wrapText="1"/>
    </xf>
    <xf numFmtId="0" fontId="1" fillId="0" borderId="20"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vertical="top" wrapText="1"/>
    </xf>
    <xf numFmtId="0" fontId="1" fillId="0" borderId="15" xfId="0" applyFont="1" applyBorder="1" applyAlignment="1">
      <alignment horizontal="left" wrapText="1"/>
    </xf>
    <xf numFmtId="0" fontId="1" fillId="0" borderId="36" xfId="0" applyFont="1" applyBorder="1" applyAlignment="1">
      <alignment horizontal="left" wrapText="1"/>
    </xf>
    <xf numFmtId="0" fontId="1" fillId="3" borderId="54" xfId="0" applyFont="1" applyFill="1" applyBorder="1" applyAlignment="1">
      <alignment vertical="top" wrapText="1"/>
    </xf>
    <xf numFmtId="0" fontId="1" fillId="3" borderId="6" xfId="0" applyFont="1" applyFill="1" applyBorder="1" applyAlignment="1">
      <alignment vertical="top" wrapText="1"/>
    </xf>
    <xf numFmtId="0" fontId="1" fillId="3" borderId="7" xfId="0" applyFont="1" applyFill="1" applyBorder="1" applyAlignment="1">
      <alignment vertical="top" wrapText="1"/>
    </xf>
    <xf numFmtId="0" fontId="1" fillId="0" borderId="8" xfId="0" applyFont="1" applyBorder="1" applyAlignment="1">
      <alignment horizontal="center" vertical="top" wrapText="1"/>
    </xf>
    <xf numFmtId="0" fontId="1" fillId="0" borderId="14" xfId="0" applyFont="1" applyBorder="1" applyAlignment="1">
      <alignment horizontal="center" vertical="top" wrapText="1"/>
    </xf>
    <xf numFmtId="0" fontId="1" fillId="0" borderId="16" xfId="0" applyFont="1" applyBorder="1" applyAlignment="1">
      <alignment horizontal="center" vertical="top" wrapText="1"/>
    </xf>
    <xf numFmtId="0" fontId="1" fillId="3" borderId="53" xfId="0" applyFont="1" applyFill="1" applyBorder="1" applyAlignment="1">
      <alignment vertical="top" wrapText="1"/>
    </xf>
    <xf numFmtId="0" fontId="1" fillId="3" borderId="26" xfId="0" applyFont="1" applyFill="1" applyBorder="1" applyAlignment="1">
      <alignment vertical="top" wrapText="1"/>
    </xf>
    <xf numFmtId="0" fontId="1" fillId="3" borderId="27" xfId="0" applyFont="1" applyFill="1" applyBorder="1" applyAlignment="1">
      <alignment vertical="top" wrapText="1"/>
    </xf>
    <xf numFmtId="0" fontId="1" fillId="0" borderId="16" xfId="0" applyFont="1" applyBorder="1" applyAlignment="1">
      <alignment vertical="top" wrapText="1"/>
    </xf>
    <xf numFmtId="0" fontId="1" fillId="0" borderId="17" xfId="0" applyFont="1" applyBorder="1" applyAlignment="1">
      <alignment vertical="top" wrapText="1"/>
    </xf>
    <xf numFmtId="0" fontId="4" fillId="0" borderId="9" xfId="0" applyFont="1" applyBorder="1" applyAlignment="1">
      <alignment horizontal="center" vertical="center" wrapText="1"/>
    </xf>
    <xf numFmtId="0" fontId="5" fillId="0" borderId="8" xfId="0" applyFont="1" applyBorder="1" applyAlignment="1">
      <alignment horizontal="left" vertical="top" wrapText="1"/>
    </xf>
    <xf numFmtId="0" fontId="5" fillId="0" borderId="9" xfId="0" applyFont="1" applyBorder="1" applyAlignment="1">
      <alignment horizontal="left" vertical="top" wrapText="1"/>
    </xf>
    <xf numFmtId="0" fontId="5" fillId="0" borderId="47" xfId="0" applyFont="1" applyBorder="1" applyAlignment="1">
      <alignment horizontal="left" vertical="top" wrapText="1"/>
    </xf>
    <xf numFmtId="0" fontId="5" fillId="0" borderId="29" xfId="0" applyFont="1" applyBorder="1" applyAlignment="1">
      <alignment horizontal="left" vertical="top" wrapText="1"/>
    </xf>
    <xf numFmtId="0" fontId="1" fillId="0" borderId="10" xfId="0" applyFont="1" applyBorder="1" applyAlignment="1">
      <alignment vertical="top" wrapText="1"/>
    </xf>
    <xf numFmtId="0" fontId="1" fillId="0" borderId="18" xfId="0" applyFont="1" applyBorder="1" applyAlignment="1">
      <alignment vertical="top"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33" xfId="0" applyFont="1" applyFill="1" applyBorder="1" applyAlignment="1">
      <alignment horizontal="left" vertical="center" wrapText="1"/>
    </xf>
    <xf numFmtId="0" fontId="5" fillId="3" borderId="2" xfId="0" applyFont="1" applyFill="1" applyBorder="1" applyAlignment="1">
      <alignment horizontal="left" vertical="center" wrapText="1"/>
    </xf>
    <xf numFmtId="0" fontId="1" fillId="0" borderId="33" xfId="0" applyFont="1" applyBorder="1" applyAlignment="1">
      <alignment horizontal="center" vertical="top" wrapText="1"/>
    </xf>
    <xf numFmtId="0" fontId="1" fillId="0" borderId="52" xfId="0" applyFont="1" applyBorder="1" applyAlignment="1">
      <alignment vertical="top" wrapText="1"/>
    </xf>
    <xf numFmtId="0" fontId="1" fillId="0" borderId="34" xfId="0" applyFont="1" applyBorder="1" applyAlignment="1">
      <alignment horizontal="left" wrapText="1"/>
    </xf>
    <xf numFmtId="0" fontId="5" fillId="0" borderId="35" xfId="0" applyFont="1" applyBorder="1" applyAlignment="1">
      <alignment horizontal="left" vertical="center" wrapText="1"/>
    </xf>
    <xf numFmtId="0" fontId="5" fillId="0" borderId="3" xfId="0" applyFont="1" applyBorder="1" applyAlignment="1">
      <alignment horizontal="left" vertical="center" wrapText="1"/>
    </xf>
    <xf numFmtId="0" fontId="5" fillId="3" borderId="16"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14"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0" borderId="14" xfId="0" applyFont="1" applyBorder="1" applyAlignment="1">
      <alignment horizontal="left" vertical="center" wrapText="1"/>
    </xf>
    <xf numFmtId="0" fontId="5" fillId="0" borderId="1" xfId="0" applyFont="1" applyBorder="1" applyAlignment="1">
      <alignment horizontal="left" vertical="center" wrapText="1"/>
    </xf>
    <xf numFmtId="0" fontId="1" fillId="0" borderId="38" xfId="0" applyFont="1" applyBorder="1" applyAlignment="1">
      <alignment vertical="top" wrapText="1"/>
    </xf>
    <xf numFmtId="0" fontId="1" fillId="0" borderId="41" xfId="0" applyFont="1" applyBorder="1" applyAlignment="1">
      <alignment vertical="top" wrapText="1"/>
    </xf>
    <xf numFmtId="0" fontId="1" fillId="0" borderId="43" xfId="0" applyFont="1" applyBorder="1" applyAlignment="1">
      <alignment vertical="top" wrapText="1"/>
    </xf>
    <xf numFmtId="0" fontId="1" fillId="0" borderId="25" xfId="0" applyFont="1" applyBorder="1" applyAlignment="1">
      <alignment vertical="top" wrapText="1"/>
    </xf>
    <xf numFmtId="0" fontId="1" fillId="0" borderId="5" xfId="0" applyFont="1" applyBorder="1" applyAlignment="1">
      <alignment vertical="top" wrapText="1"/>
    </xf>
    <xf numFmtId="0" fontId="1" fillId="0" borderId="35" xfId="0" applyFont="1" applyBorder="1" applyAlignment="1">
      <alignment horizontal="center" vertical="top" wrapText="1"/>
    </xf>
    <xf numFmtId="0" fontId="1" fillId="3" borderId="37" xfId="0" applyFont="1" applyFill="1" applyBorder="1" applyAlignment="1">
      <alignment vertical="top" wrapText="1"/>
    </xf>
    <xf numFmtId="0" fontId="1" fillId="3" borderId="28" xfId="0" applyFont="1" applyFill="1" applyBorder="1" applyAlignment="1">
      <alignment vertical="top" wrapText="1"/>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7" xfId="0" applyFont="1" applyBorder="1" applyAlignment="1">
      <alignment horizontal="center" vertical="center" wrapText="1"/>
    </xf>
    <xf numFmtId="0" fontId="3" fillId="3" borderId="16" xfId="0" applyFont="1" applyFill="1" applyBorder="1" applyAlignment="1">
      <alignment horizontal="left" vertical="center" wrapText="1"/>
    </xf>
    <xf numFmtId="0" fontId="3" fillId="3" borderId="17" xfId="0" applyFont="1" applyFill="1" applyBorder="1" applyAlignment="1">
      <alignment horizontal="left" vertical="center" wrapText="1"/>
    </xf>
    <xf numFmtId="0" fontId="2" fillId="0" borderId="14" xfId="0" applyFont="1" applyBorder="1" applyAlignment="1">
      <alignment vertical="center" wrapText="1"/>
    </xf>
    <xf numFmtId="0" fontId="2" fillId="0" borderId="1" xfId="0" applyFont="1" applyBorder="1" applyAlignment="1">
      <alignment vertical="center" wrapText="1"/>
    </xf>
    <xf numFmtId="0" fontId="5" fillId="3" borderId="16" xfId="0" applyFont="1" applyFill="1" applyBorder="1" applyAlignment="1">
      <alignment horizontal="left" vertical="top" wrapText="1"/>
    </xf>
    <xf numFmtId="0" fontId="5" fillId="3" borderId="17" xfId="0" applyFont="1" applyFill="1" applyBorder="1" applyAlignment="1">
      <alignment horizontal="left" vertical="top" wrapText="1"/>
    </xf>
    <xf numFmtId="0" fontId="12" fillId="0" borderId="33" xfId="0" applyFont="1" applyBorder="1" applyAlignment="1">
      <alignment vertical="top" wrapText="1"/>
    </xf>
    <xf numFmtId="0" fontId="12" fillId="0" borderId="2" xfId="0" applyFont="1" applyBorder="1" applyAlignment="1">
      <alignment vertical="top" wrapText="1"/>
    </xf>
    <xf numFmtId="0" fontId="1" fillId="4" borderId="28"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56" xfId="0" applyFont="1" applyFill="1" applyBorder="1" applyAlignment="1">
      <alignment horizontal="left" vertical="top" wrapText="1"/>
    </xf>
    <xf numFmtId="0" fontId="1" fillId="3" borderId="39" xfId="0" applyFont="1" applyFill="1" applyBorder="1" applyAlignment="1">
      <alignment horizontal="left" vertical="top" wrapText="1"/>
    </xf>
    <xf numFmtId="0" fontId="1" fillId="3" borderId="40" xfId="0" applyFont="1" applyFill="1" applyBorder="1" applyAlignment="1">
      <alignment horizontal="left" vertical="top" wrapText="1"/>
    </xf>
    <xf numFmtId="0" fontId="10" fillId="3" borderId="0" xfId="0" applyFont="1" applyFill="1" applyAlignment="1">
      <alignment horizontal="center" vertical="top" wrapText="1"/>
    </xf>
    <xf numFmtId="0" fontId="10" fillId="0" borderId="0" xfId="0" applyFont="1" applyAlignment="1">
      <alignment horizontal="center" vertical="top" wrapText="1"/>
    </xf>
    <xf numFmtId="0" fontId="1" fillId="0" borderId="0" xfId="0" applyFont="1" applyAlignment="1">
      <alignment vertical="top" wrapText="1"/>
    </xf>
    <xf numFmtId="0" fontId="1" fillId="3" borderId="47" xfId="0" applyFont="1" applyFill="1" applyBorder="1" applyAlignment="1">
      <alignment vertical="top" wrapText="1"/>
    </xf>
    <xf numFmtId="0" fontId="1" fillId="3" borderId="29" xfId="0" applyFont="1" applyFill="1" applyBorder="1" applyAlignment="1">
      <alignment vertical="top" wrapText="1"/>
    </xf>
    <xf numFmtId="0" fontId="1" fillId="3" borderId="22" xfId="0" applyFont="1" applyFill="1" applyBorder="1" applyAlignment="1">
      <alignment vertical="top" wrapText="1"/>
    </xf>
    <xf numFmtId="0" fontId="1" fillId="3" borderId="23" xfId="0" applyFont="1" applyFill="1" applyBorder="1" applyAlignment="1">
      <alignment vertical="top" wrapText="1"/>
    </xf>
    <xf numFmtId="0" fontId="1" fillId="0" borderId="37" xfId="0" applyFont="1" applyBorder="1" applyAlignment="1">
      <alignment vertical="top" wrapText="1"/>
    </xf>
    <xf numFmtId="0" fontId="1" fillId="0" borderId="28" xfId="0" applyFont="1" applyBorder="1" applyAlignment="1">
      <alignment vertical="top" wrapText="1"/>
    </xf>
    <xf numFmtId="0" fontId="1" fillId="3" borderId="56" xfId="0" applyFont="1" applyFill="1" applyBorder="1" applyAlignment="1">
      <alignment vertical="top" wrapText="1"/>
    </xf>
    <xf numFmtId="0" fontId="1" fillId="3" borderId="39" xfId="0" applyFont="1" applyFill="1" applyBorder="1" applyAlignment="1">
      <alignment vertical="top" wrapText="1"/>
    </xf>
    <xf numFmtId="0" fontId="1" fillId="3" borderId="40" xfId="0" applyFont="1" applyFill="1" applyBorder="1" applyAlignment="1">
      <alignment vertical="top" wrapText="1"/>
    </xf>
    <xf numFmtId="0" fontId="1" fillId="3" borderId="51" xfId="0" applyFont="1" applyFill="1" applyBorder="1" applyAlignment="1">
      <alignment vertical="top" wrapText="1"/>
    </xf>
    <xf numFmtId="0" fontId="1" fillId="3" borderId="0" xfId="0" applyFont="1" applyFill="1" applyBorder="1" applyAlignment="1">
      <alignment vertical="top" wrapText="1"/>
    </xf>
    <xf numFmtId="0" fontId="1" fillId="3" borderId="42" xfId="0" applyFont="1" applyFill="1" applyBorder="1" applyAlignment="1">
      <alignment vertical="top" wrapText="1"/>
    </xf>
    <xf numFmtId="0" fontId="1" fillId="3" borderId="57" xfId="0" applyFont="1" applyFill="1" applyBorder="1" applyAlignment="1">
      <alignment vertical="top" wrapText="1"/>
    </xf>
    <xf numFmtId="0" fontId="1" fillId="3" borderId="44" xfId="0" applyFont="1" applyFill="1" applyBorder="1" applyAlignment="1">
      <alignment vertical="top" wrapText="1"/>
    </xf>
    <xf numFmtId="0" fontId="1" fillId="3" borderId="45" xfId="0" applyFont="1" applyFill="1" applyBorder="1" applyAlignment="1">
      <alignment vertical="top" wrapText="1"/>
    </xf>
    <xf numFmtId="0" fontId="12" fillId="3" borderId="28" xfId="0" applyFont="1" applyFill="1" applyBorder="1" applyAlignment="1">
      <alignment vertical="center" wrapText="1"/>
    </xf>
    <xf numFmtId="0" fontId="1" fillId="0" borderId="13" xfId="0" applyFont="1" applyBorder="1" applyAlignment="1">
      <alignment horizontal="left" vertical="top" wrapText="1"/>
    </xf>
    <xf numFmtId="0" fontId="1" fillId="0" borderId="21" xfId="0" applyFont="1" applyBorder="1" applyAlignment="1">
      <alignment horizontal="left" vertical="top" wrapText="1"/>
    </xf>
    <xf numFmtId="0" fontId="3" fillId="0" borderId="0" xfId="0" applyFont="1" applyAlignment="1">
      <alignment vertical="top" wrapText="1"/>
    </xf>
    <xf numFmtId="0" fontId="1" fillId="0" borderId="0" xfId="0" applyFont="1" applyAlignment="1">
      <alignment wrapText="1"/>
    </xf>
    <xf numFmtId="0" fontId="12" fillId="3" borderId="8" xfId="0" applyFont="1" applyFill="1" applyBorder="1" applyAlignment="1">
      <alignment horizontal="left" vertical="top" wrapText="1"/>
    </xf>
    <xf numFmtId="0" fontId="12" fillId="3" borderId="9" xfId="0" applyFont="1" applyFill="1" applyBorder="1" applyAlignment="1">
      <alignment wrapText="1"/>
    </xf>
    <xf numFmtId="0" fontId="12" fillId="3" borderId="14" xfId="0" applyFont="1" applyFill="1" applyBorder="1" applyAlignment="1">
      <alignment horizontal="left" vertical="top" wrapText="1"/>
    </xf>
    <xf numFmtId="0" fontId="12" fillId="3" borderId="1" xfId="0" applyFont="1" applyFill="1" applyBorder="1" applyAlignment="1">
      <alignment wrapText="1"/>
    </xf>
    <xf numFmtId="0" fontId="12" fillId="3" borderId="16" xfId="0" applyFont="1" applyFill="1" applyBorder="1" applyAlignment="1">
      <alignment horizontal="left" vertical="top" wrapText="1"/>
    </xf>
    <xf numFmtId="0" fontId="12" fillId="3" borderId="17" xfId="0" applyFont="1" applyFill="1" applyBorder="1" applyAlignment="1">
      <alignment horizontal="left" vertical="top" wrapText="1"/>
    </xf>
    <xf numFmtId="0" fontId="12" fillId="0" borderId="54" xfId="0" applyFont="1" applyBorder="1" applyAlignment="1">
      <alignment horizontal="left" wrapText="1"/>
    </xf>
    <xf numFmtId="0" fontId="12" fillId="0" borderId="6" xfId="0" applyFont="1" applyBorder="1" applyAlignment="1">
      <alignment horizontal="left" wrapText="1"/>
    </xf>
    <xf numFmtId="0" fontId="12" fillId="0" borderId="7" xfId="0" applyFont="1" applyBorder="1" applyAlignment="1">
      <alignment horizontal="left" wrapText="1"/>
    </xf>
    <xf numFmtId="0" fontId="2" fillId="0" borderId="0" xfId="0" applyFont="1" applyAlignment="1">
      <alignment horizontal="left" wrapText="1"/>
    </xf>
    <xf numFmtId="0" fontId="1" fillId="3" borderId="30" xfId="0" applyFont="1" applyFill="1" applyBorder="1" applyAlignment="1">
      <alignment horizontal="left" vertical="top" wrapText="1"/>
    </xf>
    <xf numFmtId="0" fontId="1" fillId="3" borderId="32" xfId="0" applyFont="1" applyFill="1" applyBorder="1" applyAlignment="1">
      <alignment horizontal="left" vertical="top" wrapText="1"/>
    </xf>
    <xf numFmtId="0" fontId="1" fillId="3" borderId="25" xfId="0" applyFont="1" applyFill="1" applyBorder="1" applyAlignment="1">
      <alignment vertical="top" wrapText="1"/>
    </xf>
    <xf numFmtId="0" fontId="1" fillId="3" borderId="35" xfId="0" applyFont="1" applyFill="1" applyBorder="1" applyAlignment="1">
      <alignment horizontal="center" vertical="top" wrapText="1"/>
    </xf>
    <xf numFmtId="0" fontId="3" fillId="3" borderId="8" xfId="0" applyFont="1" applyFill="1" applyBorder="1" applyAlignment="1">
      <alignment vertical="top" wrapText="1"/>
    </xf>
    <xf numFmtId="0" fontId="1" fillId="3" borderId="9" xfId="0" applyFont="1" applyFill="1" applyBorder="1" applyAlignment="1">
      <alignment vertical="top" wrapText="1"/>
    </xf>
    <xf numFmtId="0" fontId="17" fillId="3" borderId="54" xfId="0" applyFont="1" applyFill="1" applyBorder="1" applyAlignment="1">
      <alignment horizontal="center" vertical="top" wrapText="1"/>
    </xf>
    <xf numFmtId="0" fontId="12" fillId="3" borderId="6" xfId="0" applyFont="1" applyFill="1" applyBorder="1" applyAlignment="1">
      <alignment horizontal="center" vertical="top" wrapText="1"/>
    </xf>
    <xf numFmtId="0" fontId="12" fillId="3" borderId="7" xfId="0" applyFont="1" applyFill="1" applyBorder="1" applyAlignment="1">
      <alignment horizontal="center" vertical="top" wrapText="1"/>
    </xf>
    <xf numFmtId="0" fontId="1" fillId="3" borderId="8" xfId="0" applyFont="1" applyFill="1" applyBorder="1" applyAlignment="1">
      <alignment vertical="top" wrapText="1"/>
    </xf>
    <xf numFmtId="0" fontId="1" fillId="3" borderId="59" xfId="0" applyFont="1" applyFill="1" applyBorder="1" applyAlignment="1">
      <alignment vertical="top" wrapText="1"/>
    </xf>
    <xf numFmtId="0" fontId="1" fillId="3" borderId="49" xfId="0" applyFont="1" applyFill="1" applyBorder="1" applyAlignment="1">
      <alignment vertical="top" wrapText="1"/>
    </xf>
    <xf numFmtId="0" fontId="1" fillId="3" borderId="50" xfId="0" applyFont="1" applyFill="1" applyBorder="1" applyAlignment="1">
      <alignment vertical="top" wrapText="1"/>
    </xf>
  </cellXfs>
  <cellStyles count="2">
    <cellStyle name="Normalny" xfId="0" builtinId="0"/>
    <cellStyle name="Normalny 2" xfId="1" xr:uid="{00000000-0005-0000-0000-00000100000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676003</xdr:colOff>
      <xdr:row>0</xdr:row>
      <xdr:rowOff>0</xdr:rowOff>
    </xdr:from>
    <xdr:to>
      <xdr:col>9</xdr:col>
      <xdr:colOff>365113</xdr:colOff>
      <xdr:row>5</xdr:row>
      <xdr:rowOff>97790</xdr:rowOff>
    </xdr:to>
    <xdr:pic>
      <xdr:nvPicPr>
        <xdr:cNvPr id="2" name="Obraz 1">
          <a:extLst>
            <a:ext uri="{FF2B5EF4-FFF2-40B4-BE49-F238E27FC236}">
              <a16:creationId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52403" y="0"/>
          <a:ext cx="7253321" cy="859790"/>
        </a:xfrm>
        <a:prstGeom prst="rect">
          <a:avLst/>
        </a:prstGeom>
      </xdr:spPr>
    </xdr:pic>
    <xdr:clientData/>
  </xdr:twoCellAnchor>
  <xdr:twoCellAnchor editAs="oneCell">
    <xdr:from>
      <xdr:col>2</xdr:col>
      <xdr:colOff>60960</xdr:colOff>
      <xdr:row>78</xdr:row>
      <xdr:rowOff>1706880</xdr:rowOff>
    </xdr:from>
    <xdr:to>
      <xdr:col>4</xdr:col>
      <xdr:colOff>530225</xdr:colOff>
      <xdr:row>78</xdr:row>
      <xdr:rowOff>2114550</xdr:rowOff>
    </xdr:to>
    <xdr:pic>
      <xdr:nvPicPr>
        <xdr:cNvPr id="4" name="Obraz 3">
          <a:extLst>
            <a:ext uri="{FF2B5EF4-FFF2-40B4-BE49-F238E27FC236}">
              <a16:creationId xmlns:a16="http://schemas.microsoft.com/office/drawing/2014/main" id="{76E55AAF-2E4F-46DC-92A0-4665B751EAE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31" b="-2857"/>
        <a:stretch/>
      </xdr:blipFill>
      <xdr:spPr bwMode="auto">
        <a:xfrm>
          <a:off x="1394460" y="50886360"/>
          <a:ext cx="2793365" cy="3962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7:BK143"/>
  <sheetViews>
    <sheetView tabSelected="1" zoomScaleNormal="100" workbookViewId="0">
      <selection activeCell="B7" sqref="B7:C8"/>
    </sheetView>
  </sheetViews>
  <sheetFormatPr defaultColWidth="8.88671875" defaultRowHeight="12" x14ac:dyDescent="0.25"/>
  <cols>
    <col min="1" max="1" width="4.33203125" style="18" customWidth="1"/>
    <col min="2" max="2" width="20.21875" style="17" customWidth="1"/>
    <col min="3" max="3" width="24.33203125" style="17" customWidth="1"/>
    <col min="4" max="4" width="9.5546875" style="17" customWidth="1"/>
    <col min="5" max="5" width="15.88671875" style="17" customWidth="1"/>
    <col min="6" max="6" width="30.33203125" style="19" customWidth="1"/>
    <col min="7" max="7" width="9.44140625" style="20" customWidth="1"/>
    <col min="8" max="8" width="9.6640625" style="20" customWidth="1"/>
    <col min="9" max="9" width="10.88671875" style="20" customWidth="1"/>
    <col min="10" max="10" width="44.88671875" style="4" customWidth="1"/>
    <col min="11" max="15" width="8.88671875" style="4"/>
    <col min="16" max="49" width="8.88671875" style="21"/>
    <col min="50" max="51" width="8.88671875" style="21" customWidth="1"/>
    <col min="52" max="52" width="13.6640625" style="21" customWidth="1"/>
    <col min="53" max="63" width="8.88671875" style="21" customWidth="1"/>
    <col min="64" max="16384" width="8.88671875" style="21"/>
  </cols>
  <sheetData>
    <row r="7" spans="1:10" ht="72" customHeight="1" x14ac:dyDescent="0.25">
      <c r="B7" s="304" t="s">
        <v>146</v>
      </c>
      <c r="C7" s="304"/>
      <c r="J7" s="51" t="s">
        <v>166</v>
      </c>
    </row>
    <row r="8" spans="1:10" x14ac:dyDescent="0.25">
      <c r="B8" s="304"/>
      <c r="C8" s="304"/>
    </row>
    <row r="9" spans="1:10" ht="177" customHeight="1" x14ac:dyDescent="0.25">
      <c r="B9" s="272" t="s">
        <v>149</v>
      </c>
      <c r="C9" s="272"/>
      <c r="D9" s="272"/>
      <c r="E9" s="272"/>
      <c r="F9" s="272"/>
      <c r="G9" s="272"/>
      <c r="H9" s="272"/>
      <c r="I9" s="272"/>
      <c r="J9" s="272"/>
    </row>
    <row r="10" spans="1:10" ht="18" x14ac:dyDescent="0.25">
      <c r="B10" s="273"/>
      <c r="C10" s="273"/>
      <c r="D10" s="273"/>
      <c r="E10" s="273"/>
      <c r="F10" s="273"/>
      <c r="G10" s="273"/>
      <c r="H10" s="273"/>
      <c r="I10" s="273"/>
      <c r="J10" s="273"/>
    </row>
    <row r="12" spans="1:10" ht="14.4" x14ac:dyDescent="0.3">
      <c r="B12" s="22" t="s">
        <v>80</v>
      </c>
      <c r="C12" s="274"/>
      <c r="D12" s="274"/>
      <c r="E12" s="274"/>
      <c r="F12" s="274"/>
      <c r="G12" s="274"/>
      <c r="H12" s="274"/>
      <c r="I12" s="274"/>
      <c r="J12" s="274"/>
    </row>
    <row r="13" spans="1:10" ht="14.4" x14ac:dyDescent="0.3">
      <c r="B13" s="22" t="s">
        <v>81</v>
      </c>
      <c r="C13" s="274"/>
      <c r="D13" s="274"/>
      <c r="E13" s="274"/>
      <c r="F13" s="274"/>
      <c r="G13" s="274"/>
      <c r="H13" s="274"/>
      <c r="I13" s="274"/>
      <c r="J13" s="274"/>
    </row>
    <row r="14" spans="1:10" ht="14.4" x14ac:dyDescent="0.3">
      <c r="B14" s="22" t="s">
        <v>82</v>
      </c>
      <c r="C14" s="274"/>
      <c r="D14" s="274"/>
      <c r="E14" s="274"/>
      <c r="F14" s="274"/>
      <c r="G14" s="274"/>
      <c r="H14" s="274"/>
      <c r="I14" s="274"/>
      <c r="J14" s="274"/>
    </row>
    <row r="15" spans="1:10" ht="12.6" thickBot="1" x14ac:dyDescent="0.3"/>
    <row r="16" spans="1:10" ht="25.95" customHeight="1" x14ac:dyDescent="0.25">
      <c r="A16" s="252" t="s">
        <v>0</v>
      </c>
      <c r="B16" s="254" t="s">
        <v>16</v>
      </c>
      <c r="C16" s="252" t="s">
        <v>2</v>
      </c>
      <c r="D16" s="220"/>
      <c r="E16" s="220"/>
      <c r="F16" s="220" t="s">
        <v>72</v>
      </c>
      <c r="G16" s="220"/>
      <c r="H16" s="220"/>
      <c r="I16" s="220"/>
      <c r="J16" s="250" t="s">
        <v>71</v>
      </c>
    </row>
    <row r="17" spans="1:54" ht="28.2" thickBot="1" x14ac:dyDescent="0.3">
      <c r="A17" s="253"/>
      <c r="B17" s="255"/>
      <c r="C17" s="253"/>
      <c r="D17" s="256"/>
      <c r="E17" s="256"/>
      <c r="F17" s="81" t="s">
        <v>1</v>
      </c>
      <c r="G17" s="81" t="s">
        <v>22</v>
      </c>
      <c r="H17" s="81" t="s">
        <v>23</v>
      </c>
      <c r="I17" s="81" t="s">
        <v>15</v>
      </c>
      <c r="J17" s="251"/>
      <c r="AX17" s="21" t="s">
        <v>24</v>
      </c>
      <c r="AY17" s="21" t="s">
        <v>25</v>
      </c>
      <c r="AZ17" s="21" t="s">
        <v>26</v>
      </c>
      <c r="BB17" s="21" t="s">
        <v>32</v>
      </c>
    </row>
    <row r="18" spans="1:54" ht="51.6" customHeight="1" x14ac:dyDescent="0.25">
      <c r="A18" s="247">
        <v>1</v>
      </c>
      <c r="B18" s="245" t="s">
        <v>165</v>
      </c>
      <c r="C18" s="215" t="s">
        <v>84</v>
      </c>
      <c r="D18" s="216"/>
      <c r="E18" s="217"/>
      <c r="F18" s="52" t="s">
        <v>21</v>
      </c>
      <c r="G18" s="23"/>
      <c r="H18" s="23"/>
      <c r="I18" s="24"/>
      <c r="J18" s="208"/>
    </row>
    <row r="19" spans="1:54" ht="41.4" customHeight="1" x14ac:dyDescent="0.25">
      <c r="A19" s="213"/>
      <c r="B19" s="246"/>
      <c r="C19" s="209" t="s">
        <v>85</v>
      </c>
      <c r="D19" s="210"/>
      <c r="E19" s="211"/>
      <c r="F19" s="53" t="s">
        <v>21</v>
      </c>
      <c r="G19" s="25"/>
      <c r="H19" s="25"/>
      <c r="I19" s="26"/>
      <c r="J19" s="207"/>
    </row>
    <row r="20" spans="1:54" ht="53.4" customHeight="1" x14ac:dyDescent="0.25">
      <c r="A20" s="213"/>
      <c r="B20" s="246"/>
      <c r="C20" s="209" t="s">
        <v>88</v>
      </c>
      <c r="D20" s="210"/>
      <c r="E20" s="211"/>
      <c r="F20" s="53" t="s">
        <v>21</v>
      </c>
      <c r="G20" s="25"/>
      <c r="H20" s="25"/>
      <c r="I20" s="26"/>
      <c r="J20" s="207"/>
    </row>
    <row r="21" spans="1:54" ht="60.6" customHeight="1" x14ac:dyDescent="0.25">
      <c r="A21" s="213"/>
      <c r="B21" s="246"/>
      <c r="C21" s="209" t="s">
        <v>89</v>
      </c>
      <c r="D21" s="210"/>
      <c r="E21" s="211"/>
      <c r="F21" s="53" t="s">
        <v>21</v>
      </c>
      <c r="G21" s="25"/>
      <c r="H21" s="25"/>
      <c r="I21" s="26"/>
      <c r="J21" s="207"/>
    </row>
    <row r="22" spans="1:54" ht="63.6" customHeight="1" x14ac:dyDescent="0.25">
      <c r="A22" s="213"/>
      <c r="B22" s="246"/>
      <c r="C22" s="209" t="s">
        <v>90</v>
      </c>
      <c r="D22" s="210"/>
      <c r="E22" s="211"/>
      <c r="F22" s="53" t="s">
        <v>21</v>
      </c>
      <c r="G22" s="25"/>
      <c r="H22" s="25"/>
      <c r="I22" s="26"/>
      <c r="J22" s="207"/>
    </row>
    <row r="23" spans="1:54" ht="39" customHeight="1" x14ac:dyDescent="0.25">
      <c r="A23" s="213"/>
      <c r="B23" s="246"/>
      <c r="C23" s="209" t="s">
        <v>86</v>
      </c>
      <c r="D23" s="210"/>
      <c r="E23" s="211"/>
      <c r="F23" s="54" t="s">
        <v>150</v>
      </c>
      <c r="G23" s="25"/>
      <c r="H23" s="25"/>
      <c r="I23" s="25"/>
      <c r="J23" s="207"/>
    </row>
    <row r="24" spans="1:54" ht="28.2" customHeight="1" x14ac:dyDescent="0.25">
      <c r="A24" s="213"/>
      <c r="B24" s="246"/>
      <c r="C24" s="199" t="s">
        <v>17</v>
      </c>
      <c r="D24" s="200"/>
      <c r="E24" s="201"/>
      <c r="F24" s="53" t="s">
        <v>21</v>
      </c>
      <c r="G24" s="25"/>
      <c r="H24" s="25"/>
      <c r="I24" s="26"/>
      <c r="J24" s="207"/>
    </row>
    <row r="25" spans="1:54" ht="39" customHeight="1" x14ac:dyDescent="0.25">
      <c r="A25" s="213"/>
      <c r="B25" s="246"/>
      <c r="C25" s="199" t="s">
        <v>18</v>
      </c>
      <c r="D25" s="200"/>
      <c r="E25" s="201"/>
      <c r="F25" s="53" t="s">
        <v>21</v>
      </c>
      <c r="G25" s="25"/>
      <c r="H25" s="25"/>
      <c r="I25" s="26"/>
      <c r="J25" s="207"/>
    </row>
    <row r="26" spans="1:54" ht="32.4" customHeight="1" x14ac:dyDescent="0.25">
      <c r="A26" s="213"/>
      <c r="B26" s="246"/>
      <c r="C26" s="199" t="s">
        <v>19</v>
      </c>
      <c r="D26" s="200"/>
      <c r="E26" s="201"/>
      <c r="F26" s="45" t="s">
        <v>21</v>
      </c>
      <c r="G26" s="25"/>
      <c r="H26" s="25"/>
      <c r="I26" s="26"/>
      <c r="J26" s="207"/>
    </row>
    <row r="27" spans="1:54" ht="87.6" customHeight="1" thickBot="1" x14ac:dyDescent="0.3">
      <c r="A27" s="214"/>
      <c r="B27" s="226"/>
      <c r="C27" s="202" t="s">
        <v>20</v>
      </c>
      <c r="D27" s="203"/>
      <c r="E27" s="204"/>
      <c r="F27" s="46" t="s">
        <v>21</v>
      </c>
      <c r="G27" s="68"/>
      <c r="H27" s="68"/>
      <c r="I27" s="27"/>
      <c r="J27" s="98"/>
    </row>
    <row r="28" spans="1:54" ht="36" customHeight="1" x14ac:dyDescent="0.25">
      <c r="A28" s="212">
        <v>2</v>
      </c>
      <c r="B28" s="242" t="s">
        <v>27</v>
      </c>
      <c r="C28" s="205" t="s">
        <v>28</v>
      </c>
      <c r="D28" s="206"/>
      <c r="E28" s="206"/>
      <c r="F28" s="193" t="s">
        <v>151</v>
      </c>
      <c r="G28" s="105"/>
      <c r="H28" s="105"/>
      <c r="I28" s="102"/>
      <c r="J28" s="97"/>
    </row>
    <row r="29" spans="1:54" ht="24" x14ac:dyDescent="0.25">
      <c r="A29" s="213"/>
      <c r="B29" s="243"/>
      <c r="C29" s="70" t="s">
        <v>29</v>
      </c>
      <c r="D29" s="1" t="s">
        <v>30</v>
      </c>
      <c r="E29" s="1" t="s">
        <v>31</v>
      </c>
      <c r="F29" s="194"/>
      <c r="G29" s="198"/>
      <c r="H29" s="198"/>
      <c r="I29" s="103"/>
      <c r="J29" s="207"/>
    </row>
    <row r="30" spans="1:54" ht="38.4" customHeight="1" x14ac:dyDescent="0.25">
      <c r="A30" s="213"/>
      <c r="B30" s="243"/>
      <c r="C30" s="11" t="s">
        <v>73</v>
      </c>
      <c r="D30" s="1"/>
      <c r="E30" s="1"/>
      <c r="F30" s="194"/>
      <c r="G30" s="198"/>
      <c r="H30" s="198"/>
      <c r="I30" s="103"/>
      <c r="J30" s="207"/>
    </row>
    <row r="31" spans="1:54" ht="41.4" customHeight="1" x14ac:dyDescent="0.25">
      <c r="A31" s="213"/>
      <c r="B31" s="243"/>
      <c r="C31" s="11" t="s">
        <v>74</v>
      </c>
      <c r="D31" s="1"/>
      <c r="E31" s="1"/>
      <c r="F31" s="194"/>
      <c r="G31" s="198"/>
      <c r="H31" s="198"/>
      <c r="I31" s="103"/>
      <c r="J31" s="207"/>
    </row>
    <row r="32" spans="1:54" ht="79.8" customHeight="1" x14ac:dyDescent="0.25">
      <c r="A32" s="213"/>
      <c r="B32" s="243"/>
      <c r="C32" s="11" t="s">
        <v>75</v>
      </c>
      <c r="D32" s="1"/>
      <c r="E32" s="1"/>
      <c r="F32" s="194"/>
      <c r="G32" s="198"/>
      <c r="H32" s="198"/>
      <c r="I32" s="103"/>
      <c r="J32" s="207"/>
    </row>
    <row r="33" spans="1:10" ht="65.400000000000006" customHeight="1" thickBot="1" x14ac:dyDescent="0.3">
      <c r="A33" s="214"/>
      <c r="B33" s="244"/>
      <c r="C33" s="12" t="s">
        <v>76</v>
      </c>
      <c r="D33" s="2"/>
      <c r="E33" s="2"/>
      <c r="F33" s="195"/>
      <c r="G33" s="140"/>
      <c r="H33" s="140"/>
      <c r="I33" s="104"/>
      <c r="J33" s="98"/>
    </row>
    <row r="34" spans="1:10" ht="37.799999999999997" customHeight="1" x14ac:dyDescent="0.25">
      <c r="A34" s="212">
        <v>3</v>
      </c>
      <c r="B34" s="225" t="s">
        <v>33</v>
      </c>
      <c r="C34" s="205" t="s">
        <v>34</v>
      </c>
      <c r="D34" s="206"/>
      <c r="E34" s="206"/>
      <c r="F34" s="83" t="s">
        <v>151</v>
      </c>
      <c r="G34" s="67"/>
      <c r="H34" s="67"/>
      <c r="I34" s="69"/>
      <c r="J34" s="93"/>
    </row>
    <row r="35" spans="1:10" ht="45" customHeight="1" x14ac:dyDescent="0.25">
      <c r="A35" s="213"/>
      <c r="B35" s="246"/>
      <c r="C35" s="181" t="s">
        <v>35</v>
      </c>
      <c r="D35" s="182"/>
      <c r="E35" s="182"/>
      <c r="F35" s="84" t="s">
        <v>151</v>
      </c>
      <c r="G35" s="26"/>
      <c r="H35" s="26"/>
      <c r="I35" s="25"/>
      <c r="J35" s="99"/>
    </row>
    <row r="36" spans="1:10" ht="58.8" customHeight="1" x14ac:dyDescent="0.25">
      <c r="A36" s="213"/>
      <c r="B36" s="246"/>
      <c r="C36" s="181" t="s">
        <v>36</v>
      </c>
      <c r="D36" s="182"/>
      <c r="E36" s="182"/>
      <c r="F36" s="84" t="s">
        <v>21</v>
      </c>
      <c r="G36" s="25"/>
      <c r="H36" s="25"/>
      <c r="I36" s="26"/>
      <c r="J36" s="99"/>
    </row>
    <row r="37" spans="1:10" ht="55.2" customHeight="1" x14ac:dyDescent="0.25">
      <c r="A37" s="213"/>
      <c r="B37" s="246"/>
      <c r="C37" s="181" t="s">
        <v>37</v>
      </c>
      <c r="D37" s="182"/>
      <c r="E37" s="182"/>
      <c r="F37" s="84" t="s">
        <v>151</v>
      </c>
      <c r="G37" s="26"/>
      <c r="H37" s="26"/>
      <c r="I37" s="25"/>
      <c r="J37" s="99"/>
    </row>
    <row r="38" spans="1:10" ht="40.200000000000003" customHeight="1" x14ac:dyDescent="0.25">
      <c r="A38" s="213"/>
      <c r="B38" s="246"/>
      <c r="C38" s="181" t="s">
        <v>38</v>
      </c>
      <c r="D38" s="182"/>
      <c r="E38" s="182"/>
      <c r="F38" s="84" t="s">
        <v>21</v>
      </c>
      <c r="G38" s="25"/>
      <c r="H38" s="25"/>
      <c r="I38" s="26"/>
      <c r="J38" s="99"/>
    </row>
    <row r="39" spans="1:10" ht="54" customHeight="1" thickBot="1" x14ac:dyDescent="0.3">
      <c r="A39" s="214"/>
      <c r="B39" s="226"/>
      <c r="C39" s="218" t="s">
        <v>6</v>
      </c>
      <c r="D39" s="219"/>
      <c r="E39" s="219"/>
      <c r="F39" s="85" t="s">
        <v>21</v>
      </c>
      <c r="G39" s="68"/>
      <c r="H39" s="68"/>
      <c r="I39" s="27"/>
      <c r="J39" s="94"/>
    </row>
    <row r="40" spans="1:10" ht="44.4" customHeight="1" x14ac:dyDescent="0.25">
      <c r="A40" s="247">
        <v>4</v>
      </c>
      <c r="B40" s="245" t="s">
        <v>3</v>
      </c>
      <c r="C40" s="191" t="s">
        <v>39</v>
      </c>
      <c r="D40" s="192"/>
      <c r="E40" s="192"/>
      <c r="F40" s="55" t="s">
        <v>21</v>
      </c>
      <c r="G40" s="23"/>
      <c r="H40" s="23"/>
      <c r="I40" s="24"/>
      <c r="J40" s="99"/>
    </row>
    <row r="41" spans="1:10" ht="51.6" customHeight="1" x14ac:dyDescent="0.25">
      <c r="A41" s="213"/>
      <c r="B41" s="246"/>
      <c r="C41" s="181" t="s">
        <v>40</v>
      </c>
      <c r="D41" s="182"/>
      <c r="E41" s="182"/>
      <c r="F41" s="84" t="s">
        <v>152</v>
      </c>
      <c r="G41" s="26"/>
      <c r="H41" s="26"/>
      <c r="I41" s="25"/>
      <c r="J41" s="99"/>
    </row>
    <row r="42" spans="1:10" ht="52.2" customHeight="1" x14ac:dyDescent="0.25">
      <c r="A42" s="213"/>
      <c r="B42" s="246"/>
      <c r="C42" s="181" t="s">
        <v>12</v>
      </c>
      <c r="D42" s="182"/>
      <c r="E42" s="182"/>
      <c r="F42" s="84" t="s">
        <v>152</v>
      </c>
      <c r="G42" s="26"/>
      <c r="H42" s="26"/>
      <c r="I42" s="25"/>
      <c r="J42" s="99"/>
    </row>
    <row r="43" spans="1:10" ht="28.2" customHeight="1" x14ac:dyDescent="0.25">
      <c r="A43" s="213"/>
      <c r="B43" s="246"/>
      <c r="C43" s="181" t="s">
        <v>41</v>
      </c>
      <c r="D43" s="182"/>
      <c r="E43" s="182"/>
      <c r="F43" s="53" t="s">
        <v>153</v>
      </c>
      <c r="G43" s="26"/>
      <c r="H43" s="26"/>
      <c r="I43" s="25"/>
      <c r="J43" s="99"/>
    </row>
    <row r="44" spans="1:10" ht="45.6" customHeight="1" x14ac:dyDescent="0.25">
      <c r="A44" s="213"/>
      <c r="B44" s="246"/>
      <c r="C44" s="196" t="s">
        <v>42</v>
      </c>
      <c r="D44" s="197"/>
      <c r="E44" s="197"/>
      <c r="F44" s="53" t="s">
        <v>153</v>
      </c>
      <c r="G44" s="56"/>
      <c r="H44" s="56"/>
      <c r="I44" s="57"/>
      <c r="J44" s="99"/>
    </row>
    <row r="45" spans="1:10" ht="27.6" customHeight="1" x14ac:dyDescent="0.25">
      <c r="A45" s="213"/>
      <c r="B45" s="246"/>
      <c r="C45" s="196" t="s">
        <v>13</v>
      </c>
      <c r="D45" s="197"/>
      <c r="E45" s="197"/>
      <c r="F45" s="53" t="s">
        <v>153</v>
      </c>
      <c r="G45" s="56"/>
      <c r="H45" s="56"/>
      <c r="I45" s="57"/>
      <c r="J45" s="99"/>
    </row>
    <row r="46" spans="1:10" ht="28.2" customHeight="1" x14ac:dyDescent="0.25">
      <c r="A46" s="213"/>
      <c r="B46" s="246"/>
      <c r="C46" s="196" t="s">
        <v>43</v>
      </c>
      <c r="D46" s="197"/>
      <c r="E46" s="197"/>
      <c r="F46" s="53" t="s">
        <v>153</v>
      </c>
      <c r="G46" s="56"/>
      <c r="H46" s="56"/>
      <c r="I46" s="57"/>
      <c r="J46" s="99"/>
    </row>
    <row r="47" spans="1:10" ht="64.8" customHeight="1" thickBot="1" x14ac:dyDescent="0.3">
      <c r="A47" s="231"/>
      <c r="B47" s="232"/>
      <c r="C47" s="263" t="s">
        <v>44</v>
      </c>
      <c r="D47" s="264"/>
      <c r="E47" s="264"/>
      <c r="F47" s="53" t="s">
        <v>152</v>
      </c>
      <c r="G47" s="56"/>
      <c r="H47" s="56"/>
      <c r="I47" s="58"/>
      <c r="J47" s="99"/>
    </row>
    <row r="48" spans="1:10" ht="28.8" customHeight="1" x14ac:dyDescent="0.25">
      <c r="A48" s="212">
        <v>5</v>
      </c>
      <c r="B48" s="225" t="s">
        <v>45</v>
      </c>
      <c r="C48" s="185" t="s">
        <v>46</v>
      </c>
      <c r="D48" s="186"/>
      <c r="E48" s="186"/>
      <c r="F48" s="186"/>
      <c r="G48" s="186"/>
      <c r="H48" s="186"/>
      <c r="I48" s="186"/>
      <c r="J48" s="97"/>
    </row>
    <row r="49" spans="1:10" ht="67.2" customHeight="1" x14ac:dyDescent="0.25">
      <c r="A49" s="213"/>
      <c r="B49" s="246"/>
      <c r="C49" s="189" t="s">
        <v>91</v>
      </c>
      <c r="D49" s="190"/>
      <c r="E49" s="190"/>
      <c r="F49" s="53" t="s">
        <v>154</v>
      </c>
      <c r="G49" s="56"/>
      <c r="H49" s="56"/>
      <c r="I49" s="57"/>
      <c r="J49" s="207"/>
    </row>
    <row r="50" spans="1:10" ht="144" customHeight="1" x14ac:dyDescent="0.25">
      <c r="A50" s="213"/>
      <c r="B50" s="246"/>
      <c r="C50" s="187" t="s">
        <v>92</v>
      </c>
      <c r="D50" s="188"/>
      <c r="E50" s="188"/>
      <c r="F50" s="53" t="s">
        <v>154</v>
      </c>
      <c r="G50" s="56"/>
      <c r="H50" s="56"/>
      <c r="I50" s="57"/>
      <c r="J50" s="207"/>
    </row>
    <row r="51" spans="1:10" ht="52.8" customHeight="1" x14ac:dyDescent="0.25">
      <c r="A51" s="213"/>
      <c r="B51" s="246"/>
      <c r="C51" s="177" t="s">
        <v>87</v>
      </c>
      <c r="D51" s="178"/>
      <c r="E51" s="178"/>
      <c r="F51" s="84" t="s">
        <v>154</v>
      </c>
      <c r="G51" s="26"/>
      <c r="H51" s="26"/>
      <c r="I51" s="25"/>
      <c r="J51" s="207"/>
    </row>
    <row r="52" spans="1:10" ht="54.6" customHeight="1" x14ac:dyDescent="0.25">
      <c r="A52" s="213"/>
      <c r="B52" s="246"/>
      <c r="C52" s="183" t="s">
        <v>93</v>
      </c>
      <c r="D52" s="184"/>
      <c r="E52" s="184"/>
      <c r="F52" s="84" t="s">
        <v>154</v>
      </c>
      <c r="G52" s="26"/>
      <c r="H52" s="26"/>
      <c r="I52" s="25"/>
      <c r="J52" s="207"/>
    </row>
    <row r="53" spans="1:10" ht="41.4" customHeight="1" x14ac:dyDescent="0.25">
      <c r="A53" s="213"/>
      <c r="B53" s="246"/>
      <c r="C53" s="183" t="s">
        <v>47</v>
      </c>
      <c r="D53" s="184"/>
      <c r="E53" s="184"/>
      <c r="F53" s="84" t="s">
        <v>154</v>
      </c>
      <c r="G53" s="26"/>
      <c r="H53" s="26"/>
      <c r="I53" s="25"/>
      <c r="J53" s="207"/>
    </row>
    <row r="54" spans="1:10" ht="31.2" customHeight="1" x14ac:dyDescent="0.25">
      <c r="A54" s="213"/>
      <c r="B54" s="246"/>
      <c r="C54" s="183" t="s">
        <v>94</v>
      </c>
      <c r="D54" s="184"/>
      <c r="E54" s="184"/>
      <c r="F54" s="84" t="s">
        <v>154</v>
      </c>
      <c r="G54" s="26"/>
      <c r="H54" s="26"/>
      <c r="I54" s="25"/>
      <c r="J54" s="207"/>
    </row>
    <row r="55" spans="1:10" ht="67.8" customHeight="1" x14ac:dyDescent="0.25">
      <c r="A55" s="213"/>
      <c r="B55" s="246"/>
      <c r="C55" s="183" t="s">
        <v>48</v>
      </c>
      <c r="D55" s="184"/>
      <c r="E55" s="184"/>
      <c r="F55" s="84" t="s">
        <v>154</v>
      </c>
      <c r="G55" s="26"/>
      <c r="H55" s="26"/>
      <c r="I55" s="25"/>
      <c r="J55" s="207"/>
    </row>
    <row r="56" spans="1:10" ht="80.400000000000006" customHeight="1" x14ac:dyDescent="0.25">
      <c r="A56" s="213"/>
      <c r="B56" s="246"/>
      <c r="C56" s="183" t="s">
        <v>95</v>
      </c>
      <c r="D56" s="184"/>
      <c r="E56" s="184"/>
      <c r="F56" s="84" t="s">
        <v>154</v>
      </c>
      <c r="G56" s="26"/>
      <c r="H56" s="26"/>
      <c r="I56" s="25"/>
      <c r="J56" s="207"/>
    </row>
    <row r="57" spans="1:10" ht="68.400000000000006" customHeight="1" x14ac:dyDescent="0.25">
      <c r="A57" s="213"/>
      <c r="B57" s="246"/>
      <c r="C57" s="183" t="s">
        <v>96</v>
      </c>
      <c r="D57" s="184"/>
      <c r="E57" s="184"/>
      <c r="F57" s="84" t="s">
        <v>154</v>
      </c>
      <c r="G57" s="26"/>
      <c r="H57" s="26"/>
      <c r="I57" s="25"/>
      <c r="J57" s="207"/>
    </row>
    <row r="58" spans="1:10" ht="64.8" customHeight="1" x14ac:dyDescent="0.25">
      <c r="A58" s="213"/>
      <c r="B58" s="246"/>
      <c r="C58" s="183" t="s">
        <v>49</v>
      </c>
      <c r="D58" s="184"/>
      <c r="E58" s="184"/>
      <c r="F58" s="84" t="s">
        <v>154</v>
      </c>
      <c r="G58" s="26"/>
      <c r="H58" s="26"/>
      <c r="I58" s="25"/>
      <c r="J58" s="207"/>
    </row>
    <row r="59" spans="1:10" ht="78.599999999999994" customHeight="1" x14ac:dyDescent="0.25">
      <c r="A59" s="213"/>
      <c r="B59" s="246"/>
      <c r="C59" s="177" t="s">
        <v>97</v>
      </c>
      <c r="D59" s="178"/>
      <c r="E59" s="178"/>
      <c r="F59" s="84" t="s">
        <v>154</v>
      </c>
      <c r="G59" s="26"/>
      <c r="H59" s="26"/>
      <c r="I59" s="25"/>
      <c r="J59" s="207"/>
    </row>
    <row r="60" spans="1:10" x14ac:dyDescent="0.25">
      <c r="A60" s="213"/>
      <c r="B60" s="246"/>
      <c r="C60" s="179" t="s">
        <v>50</v>
      </c>
      <c r="D60" s="180"/>
      <c r="E60" s="180"/>
      <c r="F60" s="180"/>
      <c r="G60" s="180"/>
      <c r="H60" s="180"/>
      <c r="I60" s="180"/>
      <c r="J60" s="207"/>
    </row>
    <row r="61" spans="1:10" ht="47.4" customHeight="1" x14ac:dyDescent="0.25">
      <c r="A61" s="213"/>
      <c r="B61" s="246"/>
      <c r="C61" s="177" t="s">
        <v>51</v>
      </c>
      <c r="D61" s="178"/>
      <c r="E61" s="178"/>
      <c r="F61" s="53" t="s">
        <v>154</v>
      </c>
      <c r="G61" s="26"/>
      <c r="H61" s="26"/>
      <c r="I61" s="25"/>
      <c r="J61" s="207"/>
    </row>
    <row r="62" spans="1:10" ht="46.8" customHeight="1" x14ac:dyDescent="0.25">
      <c r="A62" s="213"/>
      <c r="B62" s="246"/>
      <c r="C62" s="177" t="s">
        <v>98</v>
      </c>
      <c r="D62" s="178"/>
      <c r="E62" s="178"/>
      <c r="F62" s="53" t="s">
        <v>154</v>
      </c>
      <c r="G62" s="26"/>
      <c r="H62" s="26"/>
      <c r="I62" s="25"/>
      <c r="J62" s="207"/>
    </row>
    <row r="63" spans="1:10" ht="69" customHeight="1" x14ac:dyDescent="0.25">
      <c r="A63" s="213"/>
      <c r="B63" s="246"/>
      <c r="C63" s="177" t="s">
        <v>52</v>
      </c>
      <c r="D63" s="178"/>
      <c r="E63" s="178"/>
      <c r="F63" s="53" t="s">
        <v>154</v>
      </c>
      <c r="G63" s="26"/>
      <c r="H63" s="26"/>
      <c r="I63" s="25"/>
      <c r="J63" s="207"/>
    </row>
    <row r="64" spans="1:10" ht="27.6" customHeight="1" x14ac:dyDescent="0.25">
      <c r="A64" s="213"/>
      <c r="B64" s="246"/>
      <c r="C64" s="177" t="s">
        <v>53</v>
      </c>
      <c r="D64" s="178"/>
      <c r="E64" s="178"/>
      <c r="F64" s="53" t="s">
        <v>154</v>
      </c>
      <c r="G64" s="26"/>
      <c r="H64" s="26"/>
      <c r="I64" s="25"/>
      <c r="J64" s="207"/>
    </row>
    <row r="65" spans="1:10" ht="69.599999999999994" customHeight="1" x14ac:dyDescent="0.25">
      <c r="A65" s="213"/>
      <c r="B65" s="246"/>
      <c r="C65" s="177" t="s">
        <v>99</v>
      </c>
      <c r="D65" s="178"/>
      <c r="E65" s="178"/>
      <c r="F65" s="53" t="s">
        <v>154</v>
      </c>
      <c r="G65" s="26"/>
      <c r="H65" s="26"/>
      <c r="I65" s="25"/>
      <c r="J65" s="207"/>
    </row>
    <row r="66" spans="1:10" ht="94.2" customHeight="1" x14ac:dyDescent="0.25">
      <c r="A66" s="213"/>
      <c r="B66" s="246"/>
      <c r="C66" s="177" t="s">
        <v>100</v>
      </c>
      <c r="D66" s="178"/>
      <c r="E66" s="178"/>
      <c r="F66" s="53" t="s">
        <v>154</v>
      </c>
      <c r="G66" s="26"/>
      <c r="H66" s="26"/>
      <c r="I66" s="25"/>
      <c r="J66" s="207"/>
    </row>
    <row r="67" spans="1:10" ht="35.4" customHeight="1" x14ac:dyDescent="0.25">
      <c r="A67" s="213"/>
      <c r="B67" s="246"/>
      <c r="C67" s="259" t="s">
        <v>54</v>
      </c>
      <c r="D67" s="260"/>
      <c r="E67" s="260"/>
      <c r="F67" s="260"/>
      <c r="G67" s="260"/>
      <c r="H67" s="260"/>
      <c r="I67" s="260"/>
      <c r="J67" s="207"/>
    </row>
    <row r="68" spans="1:10" ht="42.6" customHeight="1" x14ac:dyDescent="0.25">
      <c r="A68" s="213"/>
      <c r="B68" s="246"/>
      <c r="C68" s="177" t="s">
        <v>51</v>
      </c>
      <c r="D68" s="178"/>
      <c r="E68" s="178"/>
      <c r="F68" s="53" t="s">
        <v>154</v>
      </c>
      <c r="G68" s="26"/>
      <c r="H68" s="26"/>
      <c r="I68" s="25"/>
      <c r="J68" s="207"/>
    </row>
    <row r="69" spans="1:10" ht="61.2" customHeight="1" x14ac:dyDescent="0.25">
      <c r="A69" s="213"/>
      <c r="B69" s="246"/>
      <c r="C69" s="177" t="s">
        <v>138</v>
      </c>
      <c r="D69" s="178"/>
      <c r="E69" s="178"/>
      <c r="F69" s="53" t="s">
        <v>154</v>
      </c>
      <c r="G69" s="26"/>
      <c r="H69" s="26"/>
      <c r="I69" s="25"/>
      <c r="J69" s="207"/>
    </row>
    <row r="70" spans="1:10" ht="68.400000000000006" customHeight="1" thickBot="1" x14ac:dyDescent="0.3">
      <c r="A70" s="214"/>
      <c r="B70" s="226"/>
      <c r="C70" s="261" t="s">
        <v>55</v>
      </c>
      <c r="D70" s="262"/>
      <c r="E70" s="262"/>
      <c r="F70" s="53" t="s">
        <v>154</v>
      </c>
      <c r="G70" s="27"/>
      <c r="H70" s="27"/>
      <c r="I70" s="68"/>
      <c r="J70" s="98"/>
    </row>
    <row r="71" spans="1:10" ht="57" customHeight="1" x14ac:dyDescent="0.25">
      <c r="A71" s="212">
        <v>6</v>
      </c>
      <c r="B71" s="225" t="s">
        <v>4</v>
      </c>
      <c r="C71" s="221" t="s">
        <v>10</v>
      </c>
      <c r="D71" s="222"/>
      <c r="E71" s="222"/>
      <c r="F71" s="53" t="s">
        <v>153</v>
      </c>
      <c r="G71" s="67"/>
      <c r="H71" s="67"/>
      <c r="I71" s="80"/>
      <c r="J71" s="93"/>
    </row>
    <row r="72" spans="1:10" ht="58.95" customHeight="1" thickBot="1" x14ac:dyDescent="0.3">
      <c r="A72" s="214"/>
      <c r="B72" s="226"/>
      <c r="C72" s="223" t="s">
        <v>11</v>
      </c>
      <c r="D72" s="224"/>
      <c r="E72" s="224"/>
      <c r="F72" s="53" t="s">
        <v>154</v>
      </c>
      <c r="G72" s="27"/>
      <c r="H72" s="27"/>
      <c r="I72" s="68"/>
      <c r="J72" s="94"/>
    </row>
    <row r="73" spans="1:10" ht="39.6" customHeight="1" x14ac:dyDescent="0.25">
      <c r="A73" s="212">
        <v>7</v>
      </c>
      <c r="B73" s="225" t="s">
        <v>56</v>
      </c>
      <c r="C73" s="227" t="s">
        <v>7</v>
      </c>
      <c r="D73" s="228"/>
      <c r="E73" s="228"/>
      <c r="F73" s="65" t="s">
        <v>21</v>
      </c>
      <c r="G73" s="69"/>
      <c r="H73" s="69"/>
      <c r="I73" s="78"/>
      <c r="J73" s="93"/>
    </row>
    <row r="74" spans="1:10" ht="22.2" customHeight="1" x14ac:dyDescent="0.25">
      <c r="A74" s="213"/>
      <c r="B74" s="246"/>
      <c r="C74" s="238" t="s">
        <v>8</v>
      </c>
      <c r="D74" s="239"/>
      <c r="E74" s="239"/>
      <c r="F74" s="53" t="s">
        <v>21</v>
      </c>
      <c r="G74" s="25"/>
      <c r="H74" s="25"/>
      <c r="I74" s="29"/>
      <c r="J74" s="99"/>
    </row>
    <row r="75" spans="1:10" ht="109.95" customHeight="1" thickBot="1" x14ac:dyDescent="0.3">
      <c r="A75" s="214"/>
      <c r="B75" s="226"/>
      <c r="C75" s="257" t="s">
        <v>77</v>
      </c>
      <c r="D75" s="258"/>
      <c r="E75" s="258"/>
      <c r="F75" s="66" t="s">
        <v>153</v>
      </c>
      <c r="G75" s="27"/>
      <c r="H75" s="27"/>
      <c r="I75" s="68"/>
      <c r="J75" s="94"/>
    </row>
    <row r="76" spans="1:10" ht="186.6" customHeight="1" x14ac:dyDescent="0.25">
      <c r="A76" s="247">
        <v>8</v>
      </c>
      <c r="B76" s="245" t="s">
        <v>14</v>
      </c>
      <c r="C76" s="234" t="s">
        <v>57</v>
      </c>
      <c r="D76" s="235"/>
      <c r="E76" s="235"/>
      <c r="F76" s="30" t="s">
        <v>21</v>
      </c>
      <c r="G76" s="23"/>
      <c r="H76" s="23"/>
      <c r="I76" s="79"/>
      <c r="J76" s="208"/>
    </row>
    <row r="77" spans="1:10" ht="33" customHeight="1" x14ac:dyDescent="0.25">
      <c r="A77" s="213"/>
      <c r="B77" s="246"/>
      <c r="C77" s="240" t="s">
        <v>61</v>
      </c>
      <c r="D77" s="241"/>
      <c r="E77" s="241"/>
      <c r="F77" s="30" t="s">
        <v>21</v>
      </c>
      <c r="G77" s="25"/>
      <c r="H77" s="25"/>
      <c r="I77" s="29"/>
      <c r="J77" s="207"/>
    </row>
    <row r="78" spans="1:10" ht="38.4" customHeight="1" x14ac:dyDescent="0.25">
      <c r="A78" s="213"/>
      <c r="B78" s="246"/>
      <c r="C78" s="240" t="s">
        <v>58</v>
      </c>
      <c r="D78" s="241"/>
      <c r="E78" s="241"/>
      <c r="F78" s="13" t="s">
        <v>21</v>
      </c>
      <c r="G78" s="25"/>
      <c r="H78" s="25"/>
      <c r="I78" s="29"/>
      <c r="J78" s="207"/>
    </row>
    <row r="79" spans="1:10" ht="282" customHeight="1" x14ac:dyDescent="0.25">
      <c r="A79" s="213"/>
      <c r="B79" s="246"/>
      <c r="C79" s="238" t="s">
        <v>158</v>
      </c>
      <c r="D79" s="239"/>
      <c r="E79" s="239"/>
      <c r="F79" s="84" t="s">
        <v>154</v>
      </c>
      <c r="G79" s="29"/>
      <c r="H79" s="29"/>
      <c r="I79" s="25"/>
      <c r="J79" s="207"/>
    </row>
    <row r="80" spans="1:10" ht="30.6" customHeight="1" x14ac:dyDescent="0.25">
      <c r="A80" s="213"/>
      <c r="B80" s="246"/>
      <c r="C80" s="238" t="s">
        <v>59</v>
      </c>
      <c r="D80" s="239"/>
      <c r="E80" s="239"/>
      <c r="F80" s="13" t="s">
        <v>21</v>
      </c>
      <c r="G80" s="25"/>
      <c r="H80" s="25"/>
      <c r="I80" s="29"/>
      <c r="J80" s="207"/>
    </row>
    <row r="81" spans="1:10" ht="54.6" customHeight="1" x14ac:dyDescent="0.25">
      <c r="A81" s="213"/>
      <c r="B81" s="246"/>
      <c r="C81" s="238" t="s">
        <v>78</v>
      </c>
      <c r="D81" s="239"/>
      <c r="E81" s="239"/>
      <c r="F81" s="13" t="s">
        <v>21</v>
      </c>
      <c r="G81" s="25"/>
      <c r="H81" s="25"/>
      <c r="I81" s="29"/>
      <c r="J81" s="207"/>
    </row>
    <row r="82" spans="1:10" ht="39" customHeight="1" x14ac:dyDescent="0.25">
      <c r="A82" s="213"/>
      <c r="B82" s="246"/>
      <c r="C82" s="238" t="s">
        <v>60</v>
      </c>
      <c r="D82" s="239"/>
      <c r="E82" s="239"/>
      <c r="F82" s="13" t="s">
        <v>21</v>
      </c>
      <c r="G82" s="25"/>
      <c r="H82" s="25"/>
      <c r="I82" s="29"/>
      <c r="J82" s="207"/>
    </row>
    <row r="83" spans="1:10" ht="43.2" customHeight="1" thickBot="1" x14ac:dyDescent="0.3">
      <c r="A83" s="214"/>
      <c r="B83" s="226"/>
      <c r="C83" s="236" t="s">
        <v>79</v>
      </c>
      <c r="D83" s="237"/>
      <c r="E83" s="237"/>
      <c r="F83" s="46" t="s">
        <v>21</v>
      </c>
      <c r="G83" s="68"/>
      <c r="H83" s="68"/>
      <c r="I83" s="29"/>
      <c r="J83" s="98"/>
    </row>
    <row r="84" spans="1:10" ht="76.8" customHeight="1" x14ac:dyDescent="0.25">
      <c r="A84" s="212">
        <v>9</v>
      </c>
      <c r="B84" s="225" t="s">
        <v>5</v>
      </c>
      <c r="C84" s="227" t="s">
        <v>9</v>
      </c>
      <c r="D84" s="228"/>
      <c r="E84" s="228"/>
      <c r="F84" s="44" t="s">
        <v>21</v>
      </c>
      <c r="G84" s="69"/>
      <c r="H84" s="69"/>
      <c r="I84" s="67"/>
      <c r="J84" s="97"/>
    </row>
    <row r="85" spans="1:10" ht="188.4" customHeight="1" thickBot="1" x14ac:dyDescent="0.3">
      <c r="A85" s="231"/>
      <c r="B85" s="232"/>
      <c r="C85" s="229" t="s">
        <v>101</v>
      </c>
      <c r="D85" s="230"/>
      <c r="E85" s="230"/>
      <c r="F85" s="31" t="s">
        <v>21</v>
      </c>
      <c r="G85" s="28"/>
      <c r="H85" s="28"/>
      <c r="I85" s="29"/>
      <c r="J85" s="233"/>
    </row>
    <row r="86" spans="1:10" ht="117" customHeight="1" thickBot="1" x14ac:dyDescent="0.3">
      <c r="A86" s="32">
        <v>10</v>
      </c>
      <c r="B86" s="82" t="s">
        <v>62</v>
      </c>
      <c r="C86" s="248" t="s">
        <v>63</v>
      </c>
      <c r="D86" s="249"/>
      <c r="E86" s="249"/>
      <c r="F86" s="77" t="s">
        <v>155</v>
      </c>
      <c r="G86" s="78"/>
      <c r="H86" s="78"/>
      <c r="I86" s="80"/>
      <c r="J86" s="76"/>
    </row>
    <row r="87" spans="1:10" ht="126.6" customHeight="1" thickBot="1" x14ac:dyDescent="0.3">
      <c r="A87" s="32">
        <v>11</v>
      </c>
      <c r="B87" s="82" t="s">
        <v>64</v>
      </c>
      <c r="C87" s="248" t="s">
        <v>65</v>
      </c>
      <c r="D87" s="249"/>
      <c r="E87" s="249"/>
      <c r="F87" s="77" t="s">
        <v>155</v>
      </c>
      <c r="G87" s="78"/>
      <c r="H87" s="78"/>
      <c r="I87" s="80"/>
      <c r="J87" s="76"/>
    </row>
    <row r="88" spans="1:10" ht="136.19999999999999" customHeight="1" thickBot="1" x14ac:dyDescent="0.3">
      <c r="A88" s="33">
        <v>12</v>
      </c>
      <c r="B88" s="10" t="s">
        <v>66</v>
      </c>
      <c r="C88" s="277" t="s">
        <v>137</v>
      </c>
      <c r="D88" s="278"/>
      <c r="E88" s="278"/>
      <c r="F88" s="15" t="s">
        <v>153</v>
      </c>
      <c r="G88" s="34"/>
      <c r="H88" s="34"/>
      <c r="I88" s="35"/>
      <c r="J88" s="16"/>
    </row>
    <row r="89" spans="1:10" ht="107.4" customHeight="1" thickBot="1" x14ac:dyDescent="0.3">
      <c r="A89" s="32">
        <v>13</v>
      </c>
      <c r="B89" s="82" t="s">
        <v>67</v>
      </c>
      <c r="C89" s="248" t="s">
        <v>139</v>
      </c>
      <c r="D89" s="249"/>
      <c r="E89" s="249"/>
      <c r="F89" s="15" t="s">
        <v>153</v>
      </c>
      <c r="G89" s="78"/>
      <c r="H89" s="78"/>
      <c r="I89" s="80"/>
      <c r="J89" s="76"/>
    </row>
    <row r="90" spans="1:10" ht="183.75" customHeight="1" thickBot="1" x14ac:dyDescent="0.3">
      <c r="A90" s="32">
        <v>14</v>
      </c>
      <c r="B90" s="82" t="s">
        <v>68</v>
      </c>
      <c r="C90" s="248" t="s">
        <v>102</v>
      </c>
      <c r="D90" s="249"/>
      <c r="E90" s="249"/>
      <c r="F90" s="15" t="s">
        <v>153</v>
      </c>
      <c r="G90" s="78"/>
      <c r="H90" s="78"/>
      <c r="I90" s="80"/>
      <c r="J90" s="76"/>
    </row>
    <row r="91" spans="1:10" ht="304.8" customHeight="1" thickBot="1" x14ac:dyDescent="0.3">
      <c r="A91" s="32">
        <v>15</v>
      </c>
      <c r="B91" s="82" t="s">
        <v>69</v>
      </c>
      <c r="C91" s="248" t="s">
        <v>167</v>
      </c>
      <c r="D91" s="249"/>
      <c r="E91" s="249"/>
      <c r="F91" s="15" t="s">
        <v>156</v>
      </c>
      <c r="G91" s="78"/>
      <c r="H91" s="78"/>
      <c r="I91" s="80"/>
      <c r="J91" s="76"/>
    </row>
    <row r="92" spans="1:10" ht="409.6" customHeight="1" thickBot="1" x14ac:dyDescent="0.3">
      <c r="A92" s="32">
        <v>16</v>
      </c>
      <c r="B92" s="82" t="s">
        <v>70</v>
      </c>
      <c r="C92" s="279" t="s">
        <v>103</v>
      </c>
      <c r="D92" s="280"/>
      <c r="E92" s="280"/>
      <c r="F92" s="15" t="s">
        <v>156</v>
      </c>
      <c r="G92" s="78"/>
      <c r="H92" s="78"/>
      <c r="I92" s="80"/>
      <c r="J92" s="76"/>
    </row>
    <row r="93" spans="1:10" ht="22.95" customHeight="1" x14ac:dyDescent="0.25">
      <c r="A93" s="212">
        <v>17</v>
      </c>
      <c r="B93" s="143" t="s">
        <v>83</v>
      </c>
      <c r="C93" s="281" t="s">
        <v>161</v>
      </c>
      <c r="D93" s="282"/>
      <c r="E93" s="283"/>
      <c r="F93" s="290" t="s">
        <v>156</v>
      </c>
      <c r="G93" s="105"/>
      <c r="H93" s="105"/>
      <c r="I93" s="102"/>
      <c r="J93" s="97"/>
    </row>
    <row r="94" spans="1:10" ht="39" customHeight="1" thickBot="1" x14ac:dyDescent="0.3">
      <c r="A94" s="213"/>
      <c r="B94" s="155"/>
      <c r="C94" s="284"/>
      <c r="D94" s="285"/>
      <c r="E94" s="286"/>
      <c r="F94" s="116"/>
      <c r="G94" s="198"/>
      <c r="H94" s="198"/>
      <c r="I94" s="103"/>
      <c r="J94" s="207"/>
    </row>
    <row r="95" spans="1:10" ht="11.4" hidden="1" customHeight="1" thickBot="1" x14ac:dyDescent="0.3">
      <c r="A95" s="214"/>
      <c r="B95" s="156"/>
      <c r="C95" s="287"/>
      <c r="D95" s="288"/>
      <c r="E95" s="289"/>
      <c r="F95" s="117"/>
      <c r="G95" s="140"/>
      <c r="H95" s="140"/>
      <c r="I95" s="104"/>
      <c r="J95" s="98"/>
    </row>
    <row r="96" spans="1:10" ht="28.2" customHeight="1" thickBot="1" x14ac:dyDescent="0.3">
      <c r="A96" s="36">
        <v>18</v>
      </c>
      <c r="B96" s="14" t="s">
        <v>104</v>
      </c>
      <c r="C96" s="277" t="s">
        <v>134</v>
      </c>
      <c r="D96" s="278"/>
      <c r="E96" s="278"/>
      <c r="F96" s="15" t="s">
        <v>153</v>
      </c>
      <c r="G96" s="37"/>
      <c r="H96" s="37"/>
      <c r="I96" s="38"/>
      <c r="J96" s="3"/>
    </row>
    <row r="97" spans="1:63" ht="24.6" customHeight="1" x14ac:dyDescent="0.25">
      <c r="A97" s="174">
        <v>19</v>
      </c>
      <c r="B97" s="305" t="s">
        <v>105</v>
      </c>
      <c r="C97" s="314" t="s">
        <v>135</v>
      </c>
      <c r="D97" s="310"/>
      <c r="E97" s="310"/>
      <c r="F97" s="83" t="s">
        <v>153</v>
      </c>
      <c r="G97" s="39"/>
      <c r="H97" s="39"/>
      <c r="I97" s="7"/>
      <c r="J97" s="93"/>
    </row>
    <row r="98" spans="1:63" ht="25.8" customHeight="1" thickBot="1" x14ac:dyDescent="0.3">
      <c r="A98" s="176"/>
      <c r="B98" s="306"/>
      <c r="C98" s="275" t="s">
        <v>106</v>
      </c>
      <c r="D98" s="276"/>
      <c r="E98" s="276"/>
      <c r="F98" s="59" t="s">
        <v>153</v>
      </c>
      <c r="G98" s="40"/>
      <c r="H98" s="40"/>
      <c r="I98" s="41"/>
      <c r="J98" s="94"/>
    </row>
    <row r="99" spans="1:63" ht="67.2" customHeight="1" thickBot="1" x14ac:dyDescent="0.3">
      <c r="A99" s="36">
        <v>20</v>
      </c>
      <c r="B99" s="14" t="s">
        <v>107</v>
      </c>
      <c r="C99" s="315" t="s">
        <v>108</v>
      </c>
      <c r="D99" s="316"/>
      <c r="E99" s="317"/>
      <c r="F99" s="60" t="s">
        <v>153</v>
      </c>
      <c r="G99" s="37"/>
      <c r="H99" s="37"/>
      <c r="I99" s="38"/>
      <c r="J99" s="3"/>
    </row>
    <row r="100" spans="1:63" ht="69.599999999999994" customHeight="1" thickBot="1" x14ac:dyDescent="0.3">
      <c r="A100" s="71">
        <v>21</v>
      </c>
      <c r="B100" s="72" t="s">
        <v>109</v>
      </c>
      <c r="C100" s="269" t="s">
        <v>142</v>
      </c>
      <c r="D100" s="270"/>
      <c r="E100" s="271"/>
      <c r="F100" s="86" t="s">
        <v>153</v>
      </c>
      <c r="G100" s="74"/>
      <c r="H100" s="74"/>
      <c r="I100" s="75"/>
      <c r="J100" s="76"/>
    </row>
    <row r="101" spans="1:63" ht="112.8" customHeight="1" thickBot="1" x14ac:dyDescent="0.3">
      <c r="A101" s="87">
        <v>22</v>
      </c>
      <c r="B101" s="88" t="s">
        <v>110</v>
      </c>
      <c r="C101" s="309" t="s">
        <v>168</v>
      </c>
      <c r="D101" s="310"/>
      <c r="E101" s="310"/>
      <c r="F101" s="90" t="s">
        <v>153</v>
      </c>
      <c r="G101" s="91"/>
      <c r="H101" s="91"/>
      <c r="I101" s="92"/>
      <c r="J101" s="89"/>
    </row>
    <row r="102" spans="1:63" ht="21" customHeight="1" x14ac:dyDescent="0.25">
      <c r="A102" s="308">
        <v>23</v>
      </c>
      <c r="B102" s="307" t="s">
        <v>111</v>
      </c>
      <c r="C102" s="124" t="s">
        <v>140</v>
      </c>
      <c r="D102" s="125"/>
      <c r="E102" s="126"/>
      <c r="F102" s="133" t="s">
        <v>153</v>
      </c>
      <c r="G102" s="265"/>
      <c r="H102" s="265"/>
      <c r="I102" s="138"/>
      <c r="J102" s="99"/>
    </row>
    <row r="103" spans="1:63" ht="51.6" customHeight="1" x14ac:dyDescent="0.25">
      <c r="A103" s="175"/>
      <c r="B103" s="155"/>
      <c r="C103" s="127"/>
      <c r="D103" s="128"/>
      <c r="E103" s="129"/>
      <c r="F103" s="134"/>
      <c r="G103" s="266"/>
      <c r="H103" s="266"/>
      <c r="I103" s="268"/>
      <c r="J103" s="99"/>
    </row>
    <row r="104" spans="1:63" ht="18" customHeight="1" x14ac:dyDescent="0.25">
      <c r="A104" s="175"/>
      <c r="B104" s="155"/>
      <c r="C104" s="127"/>
      <c r="D104" s="128"/>
      <c r="E104" s="129"/>
      <c r="F104" s="134"/>
      <c r="G104" s="266"/>
      <c r="H104" s="266"/>
      <c r="I104" s="268"/>
      <c r="J104" s="99"/>
    </row>
    <row r="105" spans="1:63" ht="1.2" customHeight="1" thickBot="1" x14ac:dyDescent="0.3">
      <c r="A105" s="142"/>
      <c r="B105" s="144"/>
      <c r="C105" s="130"/>
      <c r="D105" s="131"/>
      <c r="E105" s="132"/>
      <c r="F105" s="135"/>
      <c r="G105" s="267"/>
      <c r="H105" s="267"/>
      <c r="I105" s="139"/>
      <c r="J105" s="94"/>
      <c r="AX105" s="21">
        <v>0</v>
      </c>
      <c r="AY105" s="21">
        <v>0</v>
      </c>
      <c r="AZ105" s="21">
        <v>0</v>
      </c>
      <c r="BA105" s="21">
        <v>0</v>
      </c>
      <c r="BB105" s="21">
        <v>0</v>
      </c>
      <c r="BC105" s="21">
        <v>0</v>
      </c>
      <c r="BD105" s="21">
        <v>0</v>
      </c>
      <c r="BE105" s="21">
        <v>0</v>
      </c>
      <c r="BF105" s="21">
        <v>0</v>
      </c>
      <c r="BG105" s="21">
        <v>0</v>
      </c>
      <c r="BH105" s="21">
        <v>0</v>
      </c>
      <c r="BI105" s="21">
        <v>0</v>
      </c>
      <c r="BJ105" s="21">
        <v>0</v>
      </c>
      <c r="BK105" s="21">
        <v>0</v>
      </c>
    </row>
    <row r="106" spans="1:63" ht="12.6" thickBot="1" x14ac:dyDescent="0.3">
      <c r="A106" s="33"/>
      <c r="B106" s="73"/>
      <c r="C106" s="121"/>
      <c r="D106" s="122"/>
      <c r="E106" s="123"/>
      <c r="F106" s="106" t="s">
        <v>113</v>
      </c>
      <c r="G106" s="107"/>
      <c r="H106" s="107"/>
      <c r="I106" s="108"/>
      <c r="J106" s="5"/>
    </row>
    <row r="107" spans="1:63" ht="35.4" customHeight="1" thickBot="1" x14ac:dyDescent="0.3">
      <c r="A107" s="174">
        <v>24</v>
      </c>
      <c r="B107" s="305" t="s">
        <v>112</v>
      </c>
      <c r="C107" s="112" t="s">
        <v>147</v>
      </c>
      <c r="D107" s="113"/>
      <c r="E107" s="114"/>
      <c r="F107" s="136" t="s">
        <v>21</v>
      </c>
      <c r="G107" s="138"/>
      <c r="H107" s="138"/>
      <c r="I107" s="105"/>
      <c r="J107" s="93"/>
    </row>
    <row r="108" spans="1:63" ht="263.39999999999998" customHeight="1" thickBot="1" x14ac:dyDescent="0.3">
      <c r="A108" s="176"/>
      <c r="B108" s="306"/>
      <c r="C108" s="109" t="s">
        <v>118</v>
      </c>
      <c r="D108" s="110"/>
      <c r="E108" s="111"/>
      <c r="F108" s="137"/>
      <c r="G108" s="139"/>
      <c r="H108" s="139"/>
      <c r="I108" s="140"/>
      <c r="J108" s="94"/>
      <c r="AX108" s="21">
        <v>3</v>
      </c>
      <c r="AY108" s="21">
        <v>1</v>
      </c>
      <c r="AZ108" s="21">
        <v>0</v>
      </c>
    </row>
    <row r="109" spans="1:63" ht="30" customHeight="1" x14ac:dyDescent="0.25">
      <c r="A109" s="174">
        <v>25</v>
      </c>
      <c r="B109" s="154" t="s">
        <v>114</v>
      </c>
      <c r="C109" s="118" t="s">
        <v>148</v>
      </c>
      <c r="D109" s="119"/>
      <c r="E109" s="120"/>
      <c r="F109" s="115" t="s">
        <v>153</v>
      </c>
      <c r="G109" s="105"/>
      <c r="H109" s="105"/>
      <c r="I109" s="102"/>
      <c r="J109" s="93"/>
    </row>
    <row r="110" spans="1:63" x14ac:dyDescent="0.25">
      <c r="A110" s="175"/>
      <c r="B110" s="155"/>
      <c r="C110" s="311" t="s">
        <v>115</v>
      </c>
      <c r="D110" s="312"/>
      <c r="E110" s="313"/>
      <c r="F110" s="116"/>
      <c r="G110" s="103"/>
      <c r="H110" s="103"/>
      <c r="I110" s="103"/>
      <c r="J110" s="99"/>
    </row>
    <row r="111" spans="1:63" ht="166.8" customHeight="1" thickBot="1" x14ac:dyDescent="0.3">
      <c r="A111" s="176"/>
      <c r="B111" s="156"/>
      <c r="C111" s="151" t="s">
        <v>143</v>
      </c>
      <c r="D111" s="152"/>
      <c r="E111" s="153"/>
      <c r="F111" s="117"/>
      <c r="G111" s="104"/>
      <c r="H111" s="104"/>
      <c r="I111" s="104"/>
      <c r="J111" s="94"/>
      <c r="AX111" s="21">
        <v>3</v>
      </c>
      <c r="AY111" s="21">
        <v>2</v>
      </c>
      <c r="AZ111" s="21">
        <v>1</v>
      </c>
      <c r="BA111" s="21">
        <v>0</v>
      </c>
    </row>
    <row r="112" spans="1:63" ht="30.6" customHeight="1" x14ac:dyDescent="0.25">
      <c r="A112" s="174">
        <v>26</v>
      </c>
      <c r="B112" s="154" t="s">
        <v>116</v>
      </c>
      <c r="C112" s="159" t="s">
        <v>147</v>
      </c>
      <c r="D112" s="160"/>
      <c r="E112" s="161"/>
      <c r="F112" s="115" t="s">
        <v>152</v>
      </c>
      <c r="G112" s="105"/>
      <c r="H112" s="105"/>
      <c r="I112" s="102"/>
      <c r="J112" s="93"/>
    </row>
    <row r="113" spans="1:54" x14ac:dyDescent="0.25">
      <c r="A113" s="175"/>
      <c r="B113" s="155"/>
      <c r="C113" s="148" t="s">
        <v>117</v>
      </c>
      <c r="D113" s="149"/>
      <c r="E113" s="150"/>
      <c r="F113" s="116"/>
      <c r="G113" s="103"/>
      <c r="H113" s="103"/>
      <c r="I113" s="103"/>
      <c r="J113" s="99"/>
    </row>
    <row r="114" spans="1:54" ht="372.6" customHeight="1" thickBot="1" x14ac:dyDescent="0.3">
      <c r="A114" s="176"/>
      <c r="B114" s="156"/>
      <c r="C114" s="151" t="s">
        <v>141</v>
      </c>
      <c r="D114" s="152"/>
      <c r="E114" s="153"/>
      <c r="F114" s="117"/>
      <c r="G114" s="104"/>
      <c r="H114" s="104"/>
      <c r="I114" s="104"/>
      <c r="J114" s="94"/>
      <c r="AX114" s="21">
        <v>4</v>
      </c>
      <c r="AY114" s="21">
        <v>3</v>
      </c>
      <c r="AZ114" s="21">
        <v>1</v>
      </c>
      <c r="BA114" s="21">
        <v>0</v>
      </c>
    </row>
    <row r="115" spans="1:54" ht="36.6" customHeight="1" x14ac:dyDescent="0.25">
      <c r="A115" s="141">
        <v>27</v>
      </c>
      <c r="B115" s="143" t="s">
        <v>119</v>
      </c>
      <c r="C115" s="157" t="s">
        <v>147</v>
      </c>
      <c r="D115" s="158"/>
      <c r="E115" s="158"/>
      <c r="F115" s="145" t="s">
        <v>153</v>
      </c>
      <c r="G115" s="147"/>
      <c r="H115" s="147"/>
      <c r="I115" s="95"/>
      <c r="J115" s="97"/>
    </row>
    <row r="116" spans="1:54" ht="146.4" customHeight="1" thickBot="1" x14ac:dyDescent="0.3">
      <c r="A116" s="142"/>
      <c r="B116" s="144"/>
      <c r="C116" s="100" t="s">
        <v>144</v>
      </c>
      <c r="D116" s="101"/>
      <c r="E116" s="101"/>
      <c r="F116" s="146"/>
      <c r="G116" s="96"/>
      <c r="H116" s="96"/>
      <c r="I116" s="96"/>
      <c r="J116" s="98"/>
      <c r="AX116" s="21">
        <v>2</v>
      </c>
      <c r="AY116" s="21">
        <v>0</v>
      </c>
    </row>
    <row r="117" spans="1:54" ht="16.2" customHeight="1" x14ac:dyDescent="0.25">
      <c r="A117" s="141">
        <v>28</v>
      </c>
      <c r="B117" s="143" t="s">
        <v>120</v>
      </c>
      <c r="C117" s="162" t="s">
        <v>157</v>
      </c>
      <c r="D117" s="163"/>
      <c r="E117" s="164"/>
      <c r="F117" s="145" t="s">
        <v>156</v>
      </c>
      <c r="G117" s="147"/>
      <c r="H117" s="147"/>
      <c r="I117" s="95"/>
      <c r="J117" s="97"/>
    </row>
    <row r="118" spans="1:54" ht="76.8" customHeight="1" thickBot="1" x14ac:dyDescent="0.3">
      <c r="A118" s="142"/>
      <c r="B118" s="144"/>
      <c r="C118" s="165"/>
      <c r="D118" s="166"/>
      <c r="E118" s="167"/>
      <c r="F118" s="146"/>
      <c r="G118" s="96"/>
      <c r="H118" s="96"/>
      <c r="I118" s="96"/>
      <c r="J118" s="98"/>
    </row>
    <row r="119" spans="1:54" ht="20.399999999999999" customHeight="1" x14ac:dyDescent="0.25">
      <c r="A119" s="141">
        <v>29</v>
      </c>
      <c r="B119" s="143" t="s">
        <v>121</v>
      </c>
      <c r="C119" s="168" t="s">
        <v>159</v>
      </c>
      <c r="D119" s="169"/>
      <c r="E119" s="170"/>
      <c r="F119" s="145" t="s">
        <v>154</v>
      </c>
      <c r="G119" s="147"/>
      <c r="H119" s="147"/>
      <c r="I119" s="95"/>
      <c r="J119" s="97"/>
    </row>
    <row r="120" spans="1:54" ht="241.8" customHeight="1" thickBot="1" x14ac:dyDescent="0.3">
      <c r="A120" s="142"/>
      <c r="B120" s="144"/>
      <c r="C120" s="171"/>
      <c r="D120" s="172"/>
      <c r="E120" s="173"/>
      <c r="F120" s="146"/>
      <c r="G120" s="96"/>
      <c r="H120" s="96"/>
      <c r="I120" s="96"/>
      <c r="J120" s="98"/>
    </row>
    <row r="121" spans="1:54" ht="24.6" customHeight="1" x14ac:dyDescent="0.25">
      <c r="A121" s="141">
        <v>30</v>
      </c>
      <c r="B121" s="143" t="s">
        <v>122</v>
      </c>
      <c r="C121" s="124" t="s">
        <v>145</v>
      </c>
      <c r="D121" s="125"/>
      <c r="E121" s="126"/>
      <c r="F121" s="145" t="s">
        <v>153</v>
      </c>
      <c r="G121" s="147"/>
      <c r="H121" s="147"/>
      <c r="I121" s="95"/>
      <c r="J121" s="97"/>
    </row>
    <row r="122" spans="1:54" ht="202.8" customHeight="1" thickBot="1" x14ac:dyDescent="0.3">
      <c r="A122" s="142"/>
      <c r="B122" s="144"/>
      <c r="C122" s="130"/>
      <c r="D122" s="131"/>
      <c r="E122" s="132"/>
      <c r="F122" s="146"/>
      <c r="G122" s="96"/>
      <c r="H122" s="96"/>
      <c r="I122" s="96"/>
      <c r="J122" s="98"/>
      <c r="AW122" s="21">
        <v>0</v>
      </c>
      <c r="AX122" s="21">
        <v>1</v>
      </c>
      <c r="AY122" s="21">
        <v>2</v>
      </c>
      <c r="AZ122" s="21">
        <v>3</v>
      </c>
      <c r="BA122" s="21">
        <v>4</v>
      </c>
      <c r="BB122" s="21">
        <v>5</v>
      </c>
    </row>
    <row r="123" spans="1:54" ht="12" customHeight="1" x14ac:dyDescent="0.25">
      <c r="A123" s="141">
        <v>31</v>
      </c>
      <c r="B123" s="143" t="s">
        <v>123</v>
      </c>
      <c r="C123" s="124" t="s">
        <v>163</v>
      </c>
      <c r="D123" s="125"/>
      <c r="E123" s="126"/>
      <c r="F123" s="145" t="s">
        <v>153</v>
      </c>
      <c r="G123" s="147"/>
      <c r="H123" s="147"/>
      <c r="I123" s="95"/>
      <c r="J123" s="291"/>
    </row>
    <row r="124" spans="1:54" ht="124.2" customHeight="1" thickBot="1" x14ac:dyDescent="0.3">
      <c r="A124" s="142"/>
      <c r="B124" s="144"/>
      <c r="C124" s="130"/>
      <c r="D124" s="131"/>
      <c r="E124" s="132"/>
      <c r="F124" s="146"/>
      <c r="G124" s="96"/>
      <c r="H124" s="96"/>
      <c r="I124" s="96"/>
      <c r="J124" s="292"/>
    </row>
    <row r="125" spans="1:54" ht="12" customHeight="1" x14ac:dyDescent="0.25">
      <c r="A125" s="141">
        <v>32</v>
      </c>
      <c r="B125" s="143" t="s">
        <v>124</v>
      </c>
      <c r="C125" s="124" t="s">
        <v>164</v>
      </c>
      <c r="D125" s="125"/>
      <c r="E125" s="126"/>
      <c r="F125" s="145" t="s">
        <v>153</v>
      </c>
      <c r="G125" s="147"/>
      <c r="H125" s="147"/>
      <c r="I125" s="95"/>
      <c r="J125" s="291"/>
    </row>
    <row r="126" spans="1:54" ht="243" customHeight="1" thickBot="1" x14ac:dyDescent="0.3">
      <c r="A126" s="142"/>
      <c r="B126" s="144"/>
      <c r="C126" s="130"/>
      <c r="D126" s="131"/>
      <c r="E126" s="132"/>
      <c r="F126" s="146"/>
      <c r="G126" s="96"/>
      <c r="H126" s="96"/>
      <c r="I126" s="96"/>
      <c r="J126" s="292"/>
      <c r="AW126" s="21">
        <v>0</v>
      </c>
      <c r="AX126" s="21">
        <v>2</v>
      </c>
    </row>
    <row r="127" spans="1:54" ht="64.2" customHeight="1" thickBot="1" x14ac:dyDescent="0.3">
      <c r="A127" s="42"/>
      <c r="B127" s="8"/>
      <c r="C127" s="43"/>
      <c r="D127" s="43"/>
      <c r="E127" s="43"/>
      <c r="F127" s="48"/>
      <c r="G127" s="49"/>
      <c r="H127" s="49"/>
      <c r="I127" s="49"/>
    </row>
    <row r="128" spans="1:54" ht="19.8" customHeight="1" x14ac:dyDescent="0.25">
      <c r="A128" s="42"/>
      <c r="B128" s="8"/>
      <c r="C128" s="295" t="s">
        <v>132</v>
      </c>
      <c r="D128" s="296"/>
      <c r="E128" s="296"/>
      <c r="F128" s="296"/>
      <c r="G128" s="296"/>
      <c r="H128" s="296"/>
      <c r="I128" s="61">
        <v>26</v>
      </c>
      <c r="J128" s="9"/>
      <c r="AW128" s="21">
        <v>0</v>
      </c>
      <c r="AX128" s="21">
        <v>1</v>
      </c>
      <c r="AY128" s="21">
        <v>2</v>
      </c>
    </row>
    <row r="129" spans="1:10" ht="20.399999999999999" customHeight="1" x14ac:dyDescent="0.25">
      <c r="A129" s="42"/>
      <c r="B129" s="8"/>
      <c r="C129" s="297" t="s">
        <v>133</v>
      </c>
      <c r="D129" s="298"/>
      <c r="E129" s="298"/>
      <c r="F129" s="298"/>
      <c r="G129" s="298"/>
      <c r="H129" s="298"/>
      <c r="I129" s="62">
        <f>H107+I109+I112+I115+I117+I119+I121+I123+I125</f>
        <v>0</v>
      </c>
      <c r="J129" s="9"/>
    </row>
    <row r="130" spans="1:10" ht="28.8" customHeight="1" x14ac:dyDescent="0.25">
      <c r="A130" s="42"/>
      <c r="B130" s="8"/>
      <c r="C130" s="301" t="s">
        <v>136</v>
      </c>
      <c r="D130" s="302"/>
      <c r="E130" s="302"/>
      <c r="F130" s="302"/>
      <c r="G130" s="302"/>
      <c r="H130" s="303"/>
      <c r="I130" s="63">
        <v>12</v>
      </c>
      <c r="J130" s="9"/>
    </row>
    <row r="131" spans="1:10" ht="18.600000000000001" customHeight="1" thickBot="1" x14ac:dyDescent="0.3">
      <c r="A131" s="42"/>
      <c r="B131" s="8"/>
      <c r="C131" s="299" t="s">
        <v>160</v>
      </c>
      <c r="D131" s="300"/>
      <c r="E131" s="300"/>
      <c r="F131" s="300"/>
      <c r="G131" s="300"/>
      <c r="H131" s="300"/>
      <c r="I131" s="64">
        <f>H107+I109+I112+I115</f>
        <v>0</v>
      </c>
      <c r="J131" s="9"/>
    </row>
    <row r="132" spans="1:10" ht="18.600000000000001" customHeight="1" x14ac:dyDescent="0.25">
      <c r="A132" s="42"/>
      <c r="B132" s="8"/>
      <c r="C132" s="43"/>
      <c r="D132" s="43"/>
      <c r="E132" s="43"/>
      <c r="F132" s="43"/>
      <c r="G132" s="43"/>
      <c r="H132" s="43"/>
      <c r="I132" s="50"/>
      <c r="J132" s="9"/>
    </row>
    <row r="133" spans="1:10" ht="53.4" customHeight="1" x14ac:dyDescent="0.25">
      <c r="B133" s="293" t="s">
        <v>125</v>
      </c>
      <c r="C133" s="294"/>
      <c r="D133" s="294"/>
      <c r="E133" s="294"/>
      <c r="F133" s="294"/>
      <c r="G133" s="294"/>
      <c r="H133" s="294"/>
      <c r="I133" s="294"/>
      <c r="J133" s="294"/>
    </row>
    <row r="134" spans="1:10" x14ac:dyDescent="0.25">
      <c r="B134" s="47"/>
      <c r="C134" s="47"/>
      <c r="D134" s="47"/>
      <c r="E134" s="47"/>
    </row>
    <row r="135" spans="1:10" x14ac:dyDescent="0.25">
      <c r="B135" s="6" t="s">
        <v>126</v>
      </c>
      <c r="C135" s="47"/>
      <c r="D135" s="47"/>
      <c r="E135" s="47"/>
      <c r="F135" s="6" t="s">
        <v>162</v>
      </c>
    </row>
    <row r="136" spans="1:10" x14ac:dyDescent="0.25">
      <c r="B136" s="47" t="s">
        <v>127</v>
      </c>
      <c r="C136" s="47"/>
      <c r="D136" s="47"/>
      <c r="E136" s="47"/>
      <c r="F136" s="47" t="s">
        <v>127</v>
      </c>
    </row>
    <row r="137" spans="1:10" x14ac:dyDescent="0.25">
      <c r="B137" s="47" t="s">
        <v>128</v>
      </c>
      <c r="C137" s="47"/>
      <c r="D137" s="47"/>
      <c r="E137" s="47"/>
      <c r="F137" s="47" t="s">
        <v>128</v>
      </c>
    </row>
    <row r="138" spans="1:10" x14ac:dyDescent="0.25">
      <c r="B138" s="47" t="s">
        <v>129</v>
      </c>
      <c r="C138" s="47"/>
      <c r="D138" s="47"/>
      <c r="E138" s="47"/>
      <c r="F138" s="47" t="s">
        <v>131</v>
      </c>
    </row>
    <row r="139" spans="1:10" x14ac:dyDescent="0.25">
      <c r="B139" s="47"/>
      <c r="C139" s="47"/>
      <c r="D139" s="47"/>
      <c r="E139" s="47"/>
    </row>
    <row r="140" spans="1:10" x14ac:dyDescent="0.25">
      <c r="B140" s="6" t="s">
        <v>130</v>
      </c>
      <c r="C140" s="47"/>
      <c r="D140" s="47"/>
      <c r="E140" s="47"/>
    </row>
    <row r="141" spans="1:10" x14ac:dyDescent="0.25">
      <c r="B141" s="47" t="s">
        <v>127</v>
      </c>
      <c r="C141" s="47"/>
      <c r="D141" s="47"/>
      <c r="E141" s="47"/>
    </row>
    <row r="142" spans="1:10" x14ac:dyDescent="0.25">
      <c r="B142" s="47" t="s">
        <v>128</v>
      </c>
      <c r="C142" s="47"/>
      <c r="D142" s="47"/>
      <c r="E142" s="47"/>
    </row>
    <row r="143" spans="1:10" x14ac:dyDescent="0.25">
      <c r="B143" s="47" t="s">
        <v>129</v>
      </c>
      <c r="C143" s="47"/>
      <c r="D143" s="47"/>
      <c r="E143" s="47"/>
    </row>
  </sheetData>
  <mergeCells count="222">
    <mergeCell ref="B7:C8"/>
    <mergeCell ref="A107:A108"/>
    <mergeCell ref="B107:B108"/>
    <mergeCell ref="A125:A126"/>
    <mergeCell ref="B125:B126"/>
    <mergeCell ref="F125:F126"/>
    <mergeCell ref="G125:G126"/>
    <mergeCell ref="H125:H126"/>
    <mergeCell ref="A93:A95"/>
    <mergeCell ref="B102:B105"/>
    <mergeCell ref="A102:A105"/>
    <mergeCell ref="C101:E101"/>
    <mergeCell ref="A109:A111"/>
    <mergeCell ref="B109:B111"/>
    <mergeCell ref="C111:E111"/>
    <mergeCell ref="C110:E110"/>
    <mergeCell ref="C66:E66"/>
    <mergeCell ref="A76:A83"/>
    <mergeCell ref="B76:B83"/>
    <mergeCell ref="A28:A33"/>
    <mergeCell ref="C97:E97"/>
    <mergeCell ref="B97:B98"/>
    <mergeCell ref="A97:A98"/>
    <mergeCell ref="C99:E99"/>
    <mergeCell ref="I125:I126"/>
    <mergeCell ref="J125:J126"/>
    <mergeCell ref="B133:J133"/>
    <mergeCell ref="C128:H128"/>
    <mergeCell ref="C129:H129"/>
    <mergeCell ref="C131:H131"/>
    <mergeCell ref="A121:A122"/>
    <mergeCell ref="B121:B122"/>
    <mergeCell ref="F121:F122"/>
    <mergeCell ref="G121:G122"/>
    <mergeCell ref="H121:H122"/>
    <mergeCell ref="A123:A124"/>
    <mergeCell ref="B123:B124"/>
    <mergeCell ref="F123:F124"/>
    <mergeCell ref="G123:G124"/>
    <mergeCell ref="H123:H124"/>
    <mergeCell ref="I123:I124"/>
    <mergeCell ref="C121:E122"/>
    <mergeCell ref="C123:E124"/>
    <mergeCell ref="J123:J124"/>
    <mergeCell ref="C130:H130"/>
    <mergeCell ref="C125:E126"/>
    <mergeCell ref="G102:G105"/>
    <mergeCell ref="H102:H105"/>
    <mergeCell ref="I102:I105"/>
    <mergeCell ref="C100:E100"/>
    <mergeCell ref="J97:J98"/>
    <mergeCell ref="J102:J105"/>
    <mergeCell ref="B9:J9"/>
    <mergeCell ref="B10:J10"/>
    <mergeCell ref="C14:J14"/>
    <mergeCell ref="C13:J13"/>
    <mergeCell ref="C12:J12"/>
    <mergeCell ref="C98:E98"/>
    <mergeCell ref="J93:J95"/>
    <mergeCell ref="C96:E96"/>
    <mergeCell ref="C92:E92"/>
    <mergeCell ref="B93:B95"/>
    <mergeCell ref="C93:E95"/>
    <mergeCell ref="F93:F95"/>
    <mergeCell ref="G93:G95"/>
    <mergeCell ref="H93:H95"/>
    <mergeCell ref="I93:I95"/>
    <mergeCell ref="C87:E87"/>
    <mergeCell ref="C88:E88"/>
    <mergeCell ref="C89:E89"/>
    <mergeCell ref="C90:E90"/>
    <mergeCell ref="C91:E91"/>
    <mergeCell ref="C86:E86"/>
    <mergeCell ref="J16:J17"/>
    <mergeCell ref="J71:J72"/>
    <mergeCell ref="J48:J70"/>
    <mergeCell ref="A16:A17"/>
    <mergeCell ref="B16:B17"/>
    <mergeCell ref="C16:E17"/>
    <mergeCell ref="C75:E75"/>
    <mergeCell ref="C74:E74"/>
    <mergeCell ref="C73:E73"/>
    <mergeCell ref="A73:A75"/>
    <mergeCell ref="B73:B75"/>
    <mergeCell ref="C67:I67"/>
    <mergeCell ref="C69:E69"/>
    <mergeCell ref="C70:E70"/>
    <mergeCell ref="C68:E68"/>
    <mergeCell ref="A48:A70"/>
    <mergeCell ref="B48:B70"/>
    <mergeCell ref="C47:E47"/>
    <mergeCell ref="C46:E46"/>
    <mergeCell ref="A40:A47"/>
    <mergeCell ref="B40:B47"/>
    <mergeCell ref="F16:I16"/>
    <mergeCell ref="C71:E71"/>
    <mergeCell ref="C72:E72"/>
    <mergeCell ref="A71:A72"/>
    <mergeCell ref="B71:B72"/>
    <mergeCell ref="J76:J83"/>
    <mergeCell ref="C84:E84"/>
    <mergeCell ref="C85:E85"/>
    <mergeCell ref="A84:A85"/>
    <mergeCell ref="B84:B85"/>
    <mergeCell ref="J84:J85"/>
    <mergeCell ref="J73:J75"/>
    <mergeCell ref="C76:E76"/>
    <mergeCell ref="C83:E83"/>
    <mergeCell ref="C82:E82"/>
    <mergeCell ref="C81:E81"/>
    <mergeCell ref="C80:E80"/>
    <mergeCell ref="C79:E79"/>
    <mergeCell ref="C78:E78"/>
    <mergeCell ref="C77:E77"/>
    <mergeCell ref="B28:B33"/>
    <mergeCell ref="B18:B27"/>
    <mergeCell ref="A18:A27"/>
    <mergeCell ref="B34:B39"/>
    <mergeCell ref="A34:A39"/>
    <mergeCell ref="C21:E21"/>
    <mergeCell ref="C20:E20"/>
    <mergeCell ref="C19:E19"/>
    <mergeCell ref="C18:E18"/>
    <mergeCell ref="C38:E38"/>
    <mergeCell ref="C37:E37"/>
    <mergeCell ref="C36:E36"/>
    <mergeCell ref="C35:E35"/>
    <mergeCell ref="C34:E34"/>
    <mergeCell ref="C39:E39"/>
    <mergeCell ref="H28:H33"/>
    <mergeCell ref="C24:E24"/>
    <mergeCell ref="C27:E27"/>
    <mergeCell ref="C28:E28"/>
    <mergeCell ref="I28:I33"/>
    <mergeCell ref="J28:J33"/>
    <mergeCell ref="C26:E26"/>
    <mergeCell ref="C25:E25"/>
    <mergeCell ref="J18:J27"/>
    <mergeCell ref="C23:E23"/>
    <mergeCell ref="C22:E22"/>
    <mergeCell ref="C56:E56"/>
    <mergeCell ref="C58:E58"/>
    <mergeCell ref="C40:E40"/>
    <mergeCell ref="C41:E41"/>
    <mergeCell ref="C42:E42"/>
    <mergeCell ref="F28:F33"/>
    <mergeCell ref="C45:E45"/>
    <mergeCell ref="C44:E44"/>
    <mergeCell ref="G28:G33"/>
    <mergeCell ref="A112:A114"/>
    <mergeCell ref="F112:F114"/>
    <mergeCell ref="G112:G114"/>
    <mergeCell ref="H112:H114"/>
    <mergeCell ref="I112:I114"/>
    <mergeCell ref="J34:J39"/>
    <mergeCell ref="J40:J47"/>
    <mergeCell ref="C65:E65"/>
    <mergeCell ref="C64:E64"/>
    <mergeCell ref="C60:I60"/>
    <mergeCell ref="C63:E63"/>
    <mergeCell ref="C62:E62"/>
    <mergeCell ref="C61:E61"/>
    <mergeCell ref="C43:E43"/>
    <mergeCell ref="C51:E51"/>
    <mergeCell ref="C52:E52"/>
    <mergeCell ref="C59:E59"/>
    <mergeCell ref="C48:I48"/>
    <mergeCell ref="C50:E50"/>
    <mergeCell ref="C49:E49"/>
    <mergeCell ref="C55:E55"/>
    <mergeCell ref="C54:E54"/>
    <mergeCell ref="C53:E53"/>
    <mergeCell ref="C57:E57"/>
    <mergeCell ref="A119:A120"/>
    <mergeCell ref="B119:B120"/>
    <mergeCell ref="F119:F120"/>
    <mergeCell ref="G119:G120"/>
    <mergeCell ref="H119:H120"/>
    <mergeCell ref="I119:I120"/>
    <mergeCell ref="J119:J120"/>
    <mergeCell ref="C117:E118"/>
    <mergeCell ref="C119:E120"/>
    <mergeCell ref="C102:E105"/>
    <mergeCell ref="F102:F105"/>
    <mergeCell ref="F107:F108"/>
    <mergeCell ref="G107:G108"/>
    <mergeCell ref="H107:H108"/>
    <mergeCell ref="I107:I108"/>
    <mergeCell ref="A117:A118"/>
    <mergeCell ref="B117:B118"/>
    <mergeCell ref="F117:F118"/>
    <mergeCell ref="G117:G118"/>
    <mergeCell ref="H117:H118"/>
    <mergeCell ref="I117:I118"/>
    <mergeCell ref="A115:A116"/>
    <mergeCell ref="B115:B116"/>
    <mergeCell ref="F115:F116"/>
    <mergeCell ref="G115:G116"/>
    <mergeCell ref="H115:H116"/>
    <mergeCell ref="I115:I116"/>
    <mergeCell ref="C113:E113"/>
    <mergeCell ref="C114:E114"/>
    <mergeCell ref="B112:B114"/>
    <mergeCell ref="C115:E115"/>
    <mergeCell ref="C112:E112"/>
    <mergeCell ref="G109:G111"/>
    <mergeCell ref="J107:J108"/>
    <mergeCell ref="I121:I122"/>
    <mergeCell ref="J121:J122"/>
    <mergeCell ref="J112:J114"/>
    <mergeCell ref="C116:E116"/>
    <mergeCell ref="I109:I111"/>
    <mergeCell ref="H109:H111"/>
    <mergeCell ref="F106:I106"/>
    <mergeCell ref="C108:E108"/>
    <mergeCell ref="C107:E107"/>
    <mergeCell ref="J117:J118"/>
    <mergeCell ref="J115:J116"/>
    <mergeCell ref="F109:F111"/>
    <mergeCell ref="C109:E109"/>
    <mergeCell ref="J109:J111"/>
    <mergeCell ref="C106:E106"/>
  </mergeCells>
  <dataValidations count="10">
    <dataValidation type="list" allowBlank="1" showInputMessage="1" showErrorMessage="1" sqref="G18:H27 I96:I99 I75 I41:I47 G73:H74 I23 I28:I33 G84:H85 G40:H40 I49:I59 I91:I92 I86:I89" xr:uid="{00000000-0002-0000-0100-000000000000}">
      <formula1>$AX$17:$AY$17</formula1>
    </dataValidation>
    <dataValidation type="list" allowBlank="1" showInputMessage="1" showErrorMessage="1" sqref="D30:E33" xr:uid="{00000000-0002-0000-0100-000001000000}">
      <formula1>$BB$17</formula1>
    </dataValidation>
    <dataValidation type="list" allowBlank="1" showInputMessage="1" showErrorMessage="1" sqref="I93:I95 I37 I90 I79 G76:H78 G80:H83 G36:H36 I34:I35 G38:H39 I68:I72 I61:I66 I100 I101 I102" xr:uid="{00000000-0002-0000-0100-000002000000}">
      <formula1>$AX$17:$AZ$17</formula1>
    </dataValidation>
    <dataValidation type="list" allowBlank="1" showInputMessage="1" showErrorMessage="1" sqref="G107:H108" xr:uid="{35BF69BC-1E7B-4B10-B571-302755A6E00E}">
      <formula1>$AX$108:$AZ$108</formula1>
    </dataValidation>
    <dataValidation type="list" allowBlank="1" showInputMessage="1" showErrorMessage="1" sqref="I109:I111 I119:I120" xr:uid="{280C77A9-E4B6-472D-BC08-E450CC24DE25}">
      <formula1>$AX$111:$BA$111</formula1>
    </dataValidation>
    <dataValidation type="list" allowBlank="1" showInputMessage="1" showErrorMessage="1" sqref="I115:I118" xr:uid="{3798A2F6-5743-4300-9D8C-4A81E081A736}">
      <formula1>$AX$116:$AY$116</formula1>
    </dataValidation>
    <dataValidation type="list" allowBlank="1" showInputMessage="1" showErrorMessage="1" sqref="I121:I122" xr:uid="{C7983AC0-EC11-49DD-AABE-2DC52CE372D2}">
      <formula1>$AW$122:$BB$122</formula1>
    </dataValidation>
    <dataValidation type="list" allowBlank="1" showInputMessage="1" showErrorMessage="1" sqref="I123:I124" xr:uid="{D88503EB-D191-44B7-BC50-B39480BFAD65}">
      <formula1>$AW$126:$AX$126</formula1>
    </dataValidation>
    <dataValidation type="list" allowBlank="1" showInputMessage="1" showErrorMessage="1" sqref="I125:I127" xr:uid="{A9913A43-DA52-4A2B-BE91-5BD622533854}">
      <formula1>$AW$128:$AY$128</formula1>
    </dataValidation>
    <dataValidation type="list" allowBlank="1" showInputMessage="1" showErrorMessage="1" sqref="I112:I114" xr:uid="{224D9D50-5946-4F29-BD98-3C76642F22D8}">
      <formula1>$AX$114:$BA$114</formula1>
    </dataValidation>
  </dataValidations>
  <printOptions horizontalCentered="1"/>
  <pageMargins left="0.31496062992125984" right="0.31496062992125984" top="0.43307086614173229" bottom="0.47244094488188981" header="0.31496062992125984" footer="0.31496062992125984"/>
  <pageSetup paperSize="9" scale="78" fitToHeight="0" orientation="landscape" r:id="rId1"/>
  <headerFooter>
    <oddFooter>&amp;CStrona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Karta oceny projektu</vt:lpstr>
      <vt:lpstr>'Karta oceny projektu'!Obszar_wydruku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Agnieszka Woźnowska</cp:lastModifiedBy>
  <cp:lastPrinted>2023-12-05T10:10:51Z</cp:lastPrinted>
  <dcterms:created xsi:type="dcterms:W3CDTF">2015-06-05T18:19:34Z</dcterms:created>
  <dcterms:modified xsi:type="dcterms:W3CDTF">2023-12-12T12:55:48Z</dcterms:modified>
</cp:coreProperties>
</file>